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24226"/>
  <xr:revisionPtr revIDLastSave="0" documentId="8_{63CB5FF6-2356-4651-BD6F-01DF735BED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ório" sheetId="3" r:id="rId1"/>
  </sheets>
  <definedNames>
    <definedName name="_xlnm.Print_Area" localSheetId="0">Relatório!$A$1:$U$500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9" i="3" l="1"/>
  <c r="L35" i="3" l="1"/>
  <c r="K35" i="3"/>
  <c r="J35" i="3"/>
  <c r="I35" i="3"/>
  <c r="H35" i="3"/>
  <c r="L36" i="3"/>
  <c r="K36" i="3"/>
  <c r="J36" i="3"/>
  <c r="I36" i="3"/>
  <c r="H36" i="3"/>
  <c r="W36" i="3" s="1"/>
  <c r="Y36" i="3" s="1"/>
  <c r="H34" i="3"/>
  <c r="L32" i="3"/>
  <c r="K32" i="3"/>
  <c r="J32" i="3"/>
  <c r="I32" i="3"/>
  <c r="H32" i="3"/>
  <c r="W35" i="3" l="1"/>
  <c r="Y35" i="3" s="1"/>
  <c r="W32" i="3"/>
  <c r="Y32" i="3" s="1"/>
  <c r="M36" i="3"/>
  <c r="O36" i="3" s="1"/>
  <c r="M35" i="3"/>
  <c r="O35" i="3" s="1"/>
  <c r="I29" i="3" l="1"/>
  <c r="J29" i="3"/>
  <c r="K29" i="3"/>
  <c r="L29" i="3"/>
  <c r="I30" i="3"/>
  <c r="J30" i="3"/>
  <c r="K30" i="3"/>
  <c r="L30" i="3"/>
  <c r="I31" i="3"/>
  <c r="J31" i="3"/>
  <c r="K31" i="3"/>
  <c r="L31" i="3"/>
  <c r="I33" i="3"/>
  <c r="J33" i="3"/>
  <c r="K33" i="3"/>
  <c r="L33" i="3"/>
  <c r="I34" i="3"/>
  <c r="J34" i="3"/>
  <c r="K34" i="3"/>
  <c r="L34" i="3"/>
  <c r="H33" i="3"/>
  <c r="H31" i="3"/>
  <c r="W31" i="3" s="1"/>
  <c r="Y31" i="3" s="1"/>
  <c r="H30" i="3"/>
  <c r="W30" i="3" s="1"/>
  <c r="Y30" i="3" s="1"/>
  <c r="H29" i="3"/>
  <c r="W29" i="3" l="1"/>
  <c r="Y29" i="3" s="1"/>
  <c r="W34" i="3"/>
  <c r="Y34" i="3" s="1"/>
  <c r="W33" i="3"/>
  <c r="Y33" i="3" s="1"/>
  <c r="M29" i="3"/>
  <c r="O29" i="3" s="1"/>
  <c r="M31" i="3"/>
  <c r="O31" i="3" s="1"/>
  <c r="M33" i="3"/>
  <c r="O33" i="3" s="1"/>
  <c r="M30" i="3"/>
  <c r="O30" i="3" s="1"/>
  <c r="M32" i="3"/>
  <c r="O32" i="3" s="1"/>
  <c r="M34" i="3"/>
  <c r="O34" i="3" s="1"/>
  <c r="W39" i="3" l="1"/>
  <c r="M37" i="3"/>
</calcChain>
</file>

<file path=xl/sharedStrings.xml><?xml version="1.0" encoding="utf-8"?>
<sst xmlns="http://schemas.openxmlformats.org/spreadsheetml/2006/main" count="544" uniqueCount="503">
  <si>
    <t>Campeonato:</t>
  </si>
  <si>
    <t>Nome da Prova:</t>
  </si>
  <si>
    <t>Data da Prova:</t>
  </si>
  <si>
    <t>Clube Organizador:</t>
  </si>
  <si>
    <t>Nome do Observador:</t>
  </si>
  <si>
    <t xml:space="preserve">Data de Elaboração do Relatório: </t>
  </si>
  <si>
    <t>Prova Candidata à Subida de Escalão</t>
  </si>
  <si>
    <t>SIM</t>
  </si>
  <si>
    <t>NÃO</t>
  </si>
  <si>
    <r>
      <t>5 - Excelente em todos os aspectos</t>
    </r>
    <r>
      <rPr>
        <i/>
        <sz val="10"/>
        <color rgb="FF000000"/>
        <rFont val="Neo Sans"/>
      </rPr>
      <t>. Este nível é raramente atingível e só deverá ser marcado quando existir algum factor que seja de tal forma assinalável ou inovador que mereça ser salientado.</t>
    </r>
  </si>
  <si>
    <r>
      <t>4 - Acima das expectativas</t>
    </r>
    <r>
      <rPr>
        <i/>
        <sz val="10"/>
        <color rgb="FF000000"/>
        <rFont val="Neo Sans"/>
      </rPr>
      <t>. Denota um esforço ou a existência de factos relacionados com o evento que se revelem claramente superiores aos níveis exigidos.</t>
    </r>
  </si>
  <si>
    <r>
      <t>3 - Os níveis “Standard”</t>
    </r>
    <r>
      <rPr>
        <i/>
        <sz val="10"/>
        <color rgb="FF000000"/>
        <rFont val="Neo Sans"/>
      </rPr>
      <t xml:space="preserve"> foram atingidos e respeitaram todos os requisitos FPAK.</t>
    </r>
  </si>
  <si>
    <r>
      <t>2 - Abaixo das expectativas</t>
    </r>
    <r>
      <rPr>
        <i/>
        <sz val="10"/>
        <color rgb="FF000000"/>
        <rFont val="Neo Sans"/>
      </rPr>
      <t>. Necessita melhoramento ou retificação para atingir o nível satisfatório.</t>
    </r>
  </si>
  <si>
    <r>
      <t>1</t>
    </r>
    <r>
      <rPr>
        <i/>
        <sz val="10"/>
        <color rgb="FF000000"/>
        <rFont val="Neo Sans"/>
      </rPr>
      <t xml:space="preserve"> - </t>
    </r>
    <r>
      <rPr>
        <b/>
        <i/>
        <sz val="10"/>
        <color rgb="FF000000"/>
        <rFont val="Neo Sans"/>
      </rPr>
      <t>Inaceitável</t>
    </r>
    <r>
      <rPr>
        <i/>
        <sz val="10"/>
        <color rgb="FF000000"/>
        <rFont val="Neo Sans"/>
      </rPr>
      <t xml:space="preserve">. São necessárias modificações profundas e radicais para que possa ter uma melhoria significativa. </t>
    </r>
  </si>
  <si>
    <t>(Sobre este nível pode a FPAK requerer á organização um relatório específico para explicar o porquê desta avaliação).</t>
  </si>
  <si>
    <t>Grau de eficiência</t>
  </si>
  <si>
    <t>Tot</t>
  </si>
  <si>
    <t>Coef</t>
  </si>
  <si>
    <t>1. Procedimento Inicial - Final</t>
  </si>
  <si>
    <t>2. Documentos Standard</t>
  </si>
  <si>
    <t>3. Partida - Chegada - Entrega de Prémios</t>
  </si>
  <si>
    <t>4. Segurança</t>
  </si>
  <si>
    <t>5. Itinerário - Infraestruturas</t>
  </si>
  <si>
    <t>6. Organização</t>
  </si>
  <si>
    <t>7. Pontos suplementares</t>
  </si>
  <si>
    <t>Total Final</t>
  </si>
  <si>
    <t xml:space="preserve">PROCEDIMENTO INICIAL / FINAL (FPAK) </t>
  </si>
  <si>
    <t>1.1</t>
  </si>
  <si>
    <t>REGULAMENTO PARTICULAR DA PROVA</t>
  </si>
  <si>
    <t>1.1.1</t>
  </si>
  <si>
    <t>Entrada dentro dos prazos regulamentados</t>
  </si>
  <si>
    <t>X</t>
  </si>
  <si>
    <t>1.1.2</t>
  </si>
  <si>
    <t xml:space="preserve">Apresentação e clareza </t>
  </si>
  <si>
    <t>1.1.3</t>
  </si>
  <si>
    <t>Conteúdo em conformidade com correções sugeridas pelo Observador FPAK, CCD e FPAK</t>
  </si>
  <si>
    <t>1.1.4</t>
  </si>
  <si>
    <t xml:space="preserve">Publicação atempada do regulamento, horário da prova, itinerário e boletim de inscrição </t>
  </si>
  <si>
    <t>1.1.5</t>
  </si>
  <si>
    <t>Publicação atempada da lista de Inscritos</t>
  </si>
  <si>
    <t xml:space="preserve">Observações: </t>
  </si>
  <si>
    <t>1.2</t>
  </si>
  <si>
    <t>DOCUMENTAÇÃO – PROCESSO FINAL</t>
  </si>
  <si>
    <t>1.2.1</t>
  </si>
  <si>
    <t>Lista dos admitidos à partida</t>
  </si>
  <si>
    <t>1.2.2</t>
  </si>
  <si>
    <t>Classificações - final, treinos oficiais, corridas qualificação e corrida final</t>
  </si>
  <si>
    <t>1.2.3</t>
  </si>
  <si>
    <t>Aditamentos – decisões, atas do CCD</t>
  </si>
  <si>
    <t>1.2.4</t>
  </si>
  <si>
    <t>Utilização de documentos FPAK</t>
  </si>
  <si>
    <t>1.2.5</t>
  </si>
  <si>
    <t>Processo final – Entrada dentro dos prazos regulamentados</t>
  </si>
  <si>
    <t xml:space="preserve">DOCUMENTOS STANDARD </t>
  </si>
  <si>
    <t>2.1</t>
  </si>
  <si>
    <t>PLANO DE SEGURANÇA</t>
  </si>
  <si>
    <t>2.1.1</t>
  </si>
  <si>
    <t>Respeito das exigências e conteúdo em relação ao plano standard - incluindo paddock</t>
  </si>
  <si>
    <t>2.1.2</t>
  </si>
  <si>
    <t>Aplicação prática do Plano de Segurança durante a prova</t>
  </si>
  <si>
    <t>2.1.3</t>
  </si>
  <si>
    <t>Saídas e percursos de emergência libertos para utilização imediata</t>
  </si>
  <si>
    <t>PARTIDA - CHEGADA - ENTREGA DE PRÉMIOS</t>
  </si>
  <si>
    <t>3.1</t>
  </si>
  <si>
    <t>PARTIDA</t>
  </si>
  <si>
    <t>3.1.1</t>
  </si>
  <si>
    <t>Formação das grelhas</t>
  </si>
  <si>
    <t>3.1.2</t>
  </si>
  <si>
    <t>Procedimentos partida</t>
  </si>
  <si>
    <t>3.1.3</t>
  </si>
  <si>
    <t>Controlo de falsas partidas</t>
  </si>
  <si>
    <t>3.1.4</t>
  </si>
  <si>
    <t>Interrupção de corrida - justificável</t>
  </si>
  <si>
    <t>3.1.5</t>
  </si>
  <si>
    <t xml:space="preserve">Recomeço da corrida - cumprimento do regulamento </t>
  </si>
  <si>
    <t>3.1.6</t>
  </si>
  <si>
    <t>Utilização sistema de filmagens da partida</t>
  </si>
  <si>
    <t>3.2</t>
  </si>
  <si>
    <t>3.2.1</t>
  </si>
  <si>
    <t>3.2.2</t>
  </si>
  <si>
    <t>ENTREGA DE PRÉMIOS</t>
  </si>
  <si>
    <t>Localização e enquadramento adequados</t>
  </si>
  <si>
    <t>Exposição das bandeiras de Portugal, FPAK e do clube organizador</t>
  </si>
  <si>
    <t>Prémios distribuídos às 3 primeiras equipas no pódio</t>
  </si>
  <si>
    <t>Presença de VIP’S e Entidades Oficiais</t>
  </si>
  <si>
    <t>Presença de espectadores</t>
  </si>
  <si>
    <t>Sequência da cerimónia em tempo útil - ritmo e fluidez</t>
  </si>
  <si>
    <t xml:space="preserve">Dignidade e qualidade do pódio </t>
  </si>
  <si>
    <t>SEGURANÇA</t>
  </si>
  <si>
    <t>4.1</t>
  </si>
  <si>
    <t>DISPONIBILIDADE DE MEIOS - OPERADORES</t>
  </si>
  <si>
    <t>4.1.1</t>
  </si>
  <si>
    <t>Unidade Hospitalar nas proximidades</t>
  </si>
  <si>
    <t>4.1.2</t>
  </si>
  <si>
    <t>Centro Médico. Equipamento</t>
  </si>
  <si>
    <t>4.1.3</t>
  </si>
  <si>
    <t>Médicos e Paramédicos qualificados</t>
  </si>
  <si>
    <t>4.1.4</t>
  </si>
  <si>
    <t>Médico de reanimação</t>
  </si>
  <si>
    <t>4.1.5</t>
  </si>
  <si>
    <t>Extintores na zona da meta</t>
  </si>
  <si>
    <t>4.1.6</t>
  </si>
  <si>
    <t>Distribuição de instruções de segurança aos oficiais de prova</t>
  </si>
  <si>
    <t>4.2</t>
  </si>
  <si>
    <t xml:space="preserve">VIATURAS DE INTERVENÇÃO </t>
  </si>
  <si>
    <t>4.2.1</t>
  </si>
  <si>
    <t>Ambulâncias – Localização. Equipamento. Equipas médicas</t>
  </si>
  <si>
    <t>4.2.2</t>
  </si>
  <si>
    <t xml:space="preserve">Ambulância de reanimação - Ambulância de evacuação </t>
  </si>
  <si>
    <t>4.2.3</t>
  </si>
  <si>
    <t>Viaturas de luta antifogo - Localização</t>
  </si>
  <si>
    <t>4.2.4</t>
  </si>
  <si>
    <t>Viatura de intervenção rápida. Equipamento. Capacidade de intervenção</t>
  </si>
  <si>
    <t>4.2.5</t>
  </si>
  <si>
    <t>Viatura de desencarceramento. Equipamento</t>
  </si>
  <si>
    <t>4.2.6</t>
  </si>
  <si>
    <t>Reboque / Viatura para remoção. Localização</t>
  </si>
  <si>
    <t>4.3</t>
  </si>
  <si>
    <t>SEGURANÇA DOS ESPECTADORES</t>
  </si>
  <si>
    <t>4.3.1</t>
  </si>
  <si>
    <t>Esforços desenvolvidos para informar previamente os espectadores</t>
  </si>
  <si>
    <t>4.3.2</t>
  </si>
  <si>
    <t>Zonas interditas a espectadores  - delimitadas, vigiadas e corretamente sinalizadas</t>
  </si>
  <si>
    <t>4.3.3</t>
  </si>
  <si>
    <t>Zonas reservadas aos espectadores claramente sinalizadas, controladas e protegidas</t>
  </si>
  <si>
    <t>4.4</t>
  </si>
  <si>
    <t>PISTA - MATERIAL UTILIZADO (controlo de prova)</t>
  </si>
  <si>
    <t>4.4.1</t>
  </si>
  <si>
    <t>Coletes dos comissários, oficiais de prova e outros meios de identificação dos membros da organização</t>
  </si>
  <si>
    <t>4.4.2</t>
  </si>
  <si>
    <r>
      <t xml:space="preserve">Todos os oficiais com licença </t>
    </r>
    <r>
      <rPr>
        <b/>
        <sz val="10"/>
        <rFont val="Neo Sans"/>
      </rPr>
      <t>válida e visível</t>
    </r>
    <r>
      <rPr>
        <sz val="10"/>
        <rFont val="Neo Sans"/>
      </rPr>
      <t xml:space="preserve"> durante o desempenho das funções</t>
    </r>
  </si>
  <si>
    <t>4.4.3</t>
  </si>
  <si>
    <t>Numero de extintores ao longo da pista - distribuição</t>
  </si>
  <si>
    <t>4.4.4</t>
  </si>
  <si>
    <t>Meios de combate a incêndios - grelha  - paddock</t>
  </si>
  <si>
    <t>4.4.5</t>
  </si>
  <si>
    <t>Qualidade da pista - tratamento do pó - rega</t>
  </si>
  <si>
    <t>4.4.6</t>
  </si>
  <si>
    <t>Manutenção da pista - deterioramento</t>
  </si>
  <si>
    <t>4.4.7</t>
  </si>
  <si>
    <t>Material de segurança nos postos dos comissários de pista - bandeiras (1 vermelha, 1 azul, 2 amarelas, 1 branca, e 1 vermelha c/ riscas amarelas) - extintor</t>
  </si>
  <si>
    <t>PROVA - INFRAESTRUTURAS</t>
  </si>
  <si>
    <t>5.1</t>
  </si>
  <si>
    <t>PROGRAMA / HORÁRIO</t>
  </si>
  <si>
    <t>5.1.1</t>
  </si>
  <si>
    <t>Programa adequado</t>
  </si>
  <si>
    <t>5.1.2</t>
  </si>
  <si>
    <t>Respeito do programa durante a prova</t>
  </si>
  <si>
    <t>5.2</t>
  </si>
  <si>
    <t>BRIEFING</t>
  </si>
  <si>
    <t>5.2.1</t>
  </si>
  <si>
    <t>Briefing escrito / falado</t>
  </si>
  <si>
    <t>5.2.2</t>
  </si>
  <si>
    <t>Protocolo de distribuição do briefing escrito</t>
  </si>
  <si>
    <t>5.3</t>
  </si>
  <si>
    <t xml:space="preserve">PISTA </t>
  </si>
  <si>
    <t>5.3.1</t>
  </si>
  <si>
    <t>Qualidade do piso</t>
  </si>
  <si>
    <t>5.3.2</t>
  </si>
  <si>
    <t>Altura e colocação dos rails</t>
  </si>
  <si>
    <t>5.3.3</t>
  </si>
  <si>
    <t>Absorção de impactos - pneus , proteções deformáveis, etc</t>
  </si>
  <si>
    <t>5.3.4</t>
  </si>
  <si>
    <t>Postos e comissários de pista - localização - número</t>
  </si>
  <si>
    <t>5.3.5</t>
  </si>
  <si>
    <t>Semáforos de partida</t>
  </si>
  <si>
    <t>5.3.6</t>
  </si>
  <si>
    <t>Reparação  / recuperação das condições da pista durante a prova</t>
  </si>
  <si>
    <t>5.3.7</t>
  </si>
  <si>
    <t>Conta voltas decrescente</t>
  </si>
  <si>
    <t>5.3.8</t>
  </si>
  <si>
    <t>Pré grelha / grelhas de partida - marcadas de acordo com a regulamentação</t>
  </si>
  <si>
    <t>5.3.9</t>
  </si>
  <si>
    <t>Relatórios dos Comissários de Pista - claros e objectivos - rapidez de informação</t>
  </si>
  <si>
    <t>5.3.10</t>
  </si>
  <si>
    <t xml:space="preserve">Comprovativo da homologação da pista </t>
  </si>
  <si>
    <t>5.4</t>
  </si>
  <si>
    <t>PADDOCK</t>
  </si>
  <si>
    <t>5.4.1</t>
  </si>
  <si>
    <t>Em conformidade com as normas regulamentares</t>
  </si>
  <si>
    <t>5.4.2</t>
  </si>
  <si>
    <t>Localização – Facilidades de acesso e de saída (equipas) - saídas emergência</t>
  </si>
  <si>
    <t>5.4.3</t>
  </si>
  <si>
    <t>Espaço adequado</t>
  </si>
  <si>
    <t>5.4.4</t>
  </si>
  <si>
    <t>Condições de trabalho - tipo de piso</t>
  </si>
  <si>
    <t>5.4.5</t>
  </si>
  <si>
    <t>Ligações eléctricas - iluminação da zona</t>
  </si>
  <si>
    <t>5.4.6</t>
  </si>
  <si>
    <t>Zona específica de aceleração - teste de afinação - segurança</t>
  </si>
  <si>
    <t>5.4.7</t>
  </si>
  <si>
    <t>Controlo de acesso / movimentação de espectadores</t>
  </si>
  <si>
    <t>5.4.8</t>
  </si>
  <si>
    <t>Instalação sonora - audível - qualidade de som</t>
  </si>
  <si>
    <t>5.4.9</t>
  </si>
  <si>
    <t>Disponibilidade de instalações sanitárias</t>
  </si>
  <si>
    <t>5.5</t>
  </si>
  <si>
    <t>TORRE CONTROLO</t>
  </si>
  <si>
    <t>5.5.1</t>
  </si>
  <si>
    <t>Localização em função do traçado</t>
  </si>
  <si>
    <t>5.5.2</t>
  </si>
  <si>
    <t>Instalações organização / oficiais prova</t>
  </si>
  <si>
    <t>5.5.3</t>
  </si>
  <si>
    <t>Controlo no acesso de pessoas não autorizadas</t>
  </si>
  <si>
    <t>5.6</t>
  </si>
  <si>
    <t>PARQUE FECHADO (PF)</t>
  </si>
  <si>
    <t>5.6.1</t>
  </si>
  <si>
    <t>Localização em relação ao circuito</t>
  </si>
  <si>
    <t>5.6.2</t>
  </si>
  <si>
    <t>Entradas e saídas dos concorrentes</t>
  </si>
  <si>
    <t>5.6.3</t>
  </si>
  <si>
    <t>Acessos protegidos e vigiados</t>
  </si>
  <si>
    <t>5.6.4</t>
  </si>
  <si>
    <t xml:space="preserve">Controlo de acesso das equipas   </t>
  </si>
  <si>
    <t>5.7</t>
  </si>
  <si>
    <t>PÚBLICO</t>
  </si>
  <si>
    <t>5.7.1</t>
  </si>
  <si>
    <t>Qualidade dos sistemas de informação - som, TV, Video Wall</t>
  </si>
  <si>
    <t>5.7.2</t>
  </si>
  <si>
    <t>Instalações sanitárias concorrentes / equipas - público</t>
  </si>
  <si>
    <t>5.7.3</t>
  </si>
  <si>
    <t>Serviços de bar / restaurante</t>
  </si>
  <si>
    <t>5.7.4</t>
  </si>
  <si>
    <t xml:space="preserve">Informação sonora aos espectadores </t>
  </si>
  <si>
    <t>5.7.5</t>
  </si>
  <si>
    <t>Speaker - qualidade, animação, etc.</t>
  </si>
  <si>
    <t>5.8</t>
  </si>
  <si>
    <t>VERIFICAÇÕES TÉCNICAS INICIAIS</t>
  </si>
  <si>
    <t>5.8.1</t>
  </si>
  <si>
    <t>Localização</t>
  </si>
  <si>
    <t>5.8.2</t>
  </si>
  <si>
    <t xml:space="preserve">Condições de trabalho e equipamento adequado (elevadores, balança, ferramentas, mesas de apoio etc.) </t>
  </si>
  <si>
    <t>5.8.3</t>
  </si>
  <si>
    <t>Respeito e controlo do programa horário, conforme o regulamento da prova</t>
  </si>
  <si>
    <t>5.8.4</t>
  </si>
  <si>
    <t xml:space="preserve">Competência dos Comissários técnicos. </t>
  </si>
  <si>
    <t>5.8.5</t>
  </si>
  <si>
    <t>Número suficiente de CT</t>
  </si>
  <si>
    <t>5.8.6</t>
  </si>
  <si>
    <t>Organização das VI - Fluxo regular dos carros - Linhas de verificação simultâneas</t>
  </si>
  <si>
    <t>5.8.7</t>
  </si>
  <si>
    <t>5.8.8</t>
  </si>
  <si>
    <t>Acessos bem protegidos e vigiados</t>
  </si>
  <si>
    <t>5.9</t>
  </si>
  <si>
    <t>VERIFICAÇÕES TÉCNICAS FINAIS</t>
  </si>
  <si>
    <t>5.9.1</t>
  </si>
  <si>
    <t>Localização adequada , coberta e protegida</t>
  </si>
  <si>
    <t>5.9.2</t>
  </si>
  <si>
    <t>Eficácia e rigor</t>
  </si>
  <si>
    <t>5.9.3</t>
  </si>
  <si>
    <t>Tempo suficiente para efectuar todos os controlos necessários</t>
  </si>
  <si>
    <t>5.9.4</t>
  </si>
  <si>
    <t>5.9.5</t>
  </si>
  <si>
    <t>5.9.6</t>
  </si>
  <si>
    <t>Competência do CTC e da sua equipa durante o decorrer da prova</t>
  </si>
  <si>
    <t>5.9.7</t>
  </si>
  <si>
    <t>Zona fechada e isolada. Acesso ao público interdito</t>
  </si>
  <si>
    <t>ORGANIZAÇÃO</t>
  </si>
  <si>
    <t>6.1</t>
  </si>
  <si>
    <t>ORGANIZAÇÃO GERAL</t>
  </si>
  <si>
    <t>6.1.1</t>
  </si>
  <si>
    <t>Assistência geral prestada aos oficiais FPAK e oficiais de prova, pelos organizadores</t>
  </si>
  <si>
    <t>6.1.2</t>
  </si>
  <si>
    <t xml:space="preserve">Verificações Administrativas </t>
  </si>
  <si>
    <t>6.1.3</t>
  </si>
  <si>
    <t>Distribuição dos aditamentos e outros documentos</t>
  </si>
  <si>
    <t>6.1.4</t>
  </si>
  <si>
    <t>6.1.5</t>
  </si>
  <si>
    <t>Painel de afixação oficial bem localizado e de tamanho suficiente.</t>
  </si>
  <si>
    <t>6.1.6</t>
  </si>
  <si>
    <t>Afixação dos documentos em tempo útil</t>
  </si>
  <si>
    <t>6.2</t>
  </si>
  <si>
    <t>PROMOÇÃO DA PROVA</t>
  </si>
  <si>
    <t>6.2.1</t>
  </si>
  <si>
    <t>6.2.2</t>
  </si>
  <si>
    <t>Relações com as entidades Governamentais e Autoridades Municipais</t>
  </si>
  <si>
    <t>6.2.3</t>
  </si>
  <si>
    <t>6.3</t>
  </si>
  <si>
    <t>CENTRO OPERACIONAL</t>
  </si>
  <si>
    <t>6.3.1</t>
  </si>
  <si>
    <t>Disponibilidade de diversas zonas e salas reservadas, próximas umas das outras</t>
  </si>
  <si>
    <t>6.3.2</t>
  </si>
  <si>
    <t>Instalações- Equipamento - Comunicações e condições de trabalho adequadas</t>
  </si>
  <si>
    <t>6.3.3</t>
  </si>
  <si>
    <t>Sistemas informáticos com ligação rápida à Internet para consulta</t>
  </si>
  <si>
    <t>6.3.4</t>
  </si>
  <si>
    <t>Controlo e verificação permanente das acreditações e identificações e acesso às zonas reservadas</t>
  </si>
  <si>
    <t>6.3.5</t>
  </si>
  <si>
    <t>Placas indicadoras dos acessos às diferentes zonas - Sinalização geral</t>
  </si>
  <si>
    <t>6.3.6</t>
  </si>
  <si>
    <t>Parque de estacionamento próximo, reservado para os principais oficiais de prova</t>
  </si>
  <si>
    <t>6.3.7</t>
  </si>
  <si>
    <t>Localização - Equipamento e disponibilidade permanente de uma sala reservada ao CCD</t>
  </si>
  <si>
    <t>6.3.8</t>
  </si>
  <si>
    <t>Desempenho / Competência do (a) secretário (a) do CCD</t>
  </si>
  <si>
    <t>6.4</t>
  </si>
  <si>
    <t>SECRETARIADO</t>
  </si>
  <si>
    <t>6.4.1</t>
  </si>
  <si>
    <t xml:space="preserve">Localização e dimensões adequadas da sala </t>
  </si>
  <si>
    <t>6.4.2</t>
  </si>
  <si>
    <t>Eficácia e funcionalidade</t>
  </si>
  <si>
    <t>6.4.3</t>
  </si>
  <si>
    <t>Informações entregues aos concorrentes e oficiais antes e durante a prova</t>
  </si>
  <si>
    <t>6.5</t>
  </si>
  <si>
    <t>COMUNICAÇÃO SOCIAL</t>
  </si>
  <si>
    <t>6.5.1</t>
  </si>
  <si>
    <t>Localização e dimensões adequadas da sala de imprensa</t>
  </si>
  <si>
    <t>6.5.2</t>
  </si>
  <si>
    <t>Disponibilidade de equipamentos</t>
  </si>
  <si>
    <t>6.5.3</t>
  </si>
  <si>
    <t>Apoio prestado na sala de imprensa</t>
  </si>
  <si>
    <t>6.5.4</t>
  </si>
  <si>
    <t>Procedimentos de acreditação</t>
  </si>
  <si>
    <t>6.5.5</t>
  </si>
  <si>
    <t>Competência do Responsável pelas Relações com os OCS e da sua equipa</t>
  </si>
  <si>
    <t>6.6</t>
  </si>
  <si>
    <t>RESULTADOS</t>
  </si>
  <si>
    <t>6.6.1</t>
  </si>
  <si>
    <t>Rapidez na publicação dos resultados - Treinos, corridas de qualificação e corrida final</t>
  </si>
  <si>
    <t>6.6.2</t>
  </si>
  <si>
    <t>Rapidez na transmissão das classificações</t>
  </si>
  <si>
    <t>6.6.3</t>
  </si>
  <si>
    <t>Informação de resultados no paddock</t>
  </si>
  <si>
    <t>6.6.4</t>
  </si>
  <si>
    <t>Utilização da Internet para fornecer os resultados e outras informações ao público – rapidez e qualidade do conteúdo - utilizando site próprio</t>
  </si>
  <si>
    <t>6.7</t>
  </si>
  <si>
    <t xml:space="preserve">OFICIAIS DE PROVA </t>
  </si>
  <si>
    <t>6.7.1</t>
  </si>
  <si>
    <t>Competência e actuação do DP e adjuntos</t>
  </si>
  <si>
    <t>6.7.2</t>
  </si>
  <si>
    <t>Actuação do Médico Chefe e da sua equipa – disponibilidade - presença</t>
  </si>
  <si>
    <t>6.7.3</t>
  </si>
  <si>
    <t>Competência e actuação do Responsável da Segurança e da sua equipa</t>
  </si>
  <si>
    <t>6.7.4</t>
  </si>
  <si>
    <t>Competência e actuação do Responsável pelo cronometragem e da sua equipa</t>
  </si>
  <si>
    <t>6.7.5</t>
  </si>
  <si>
    <t>Competência e actuação do Relações com os Concorrentes</t>
  </si>
  <si>
    <t>6.7.6</t>
  </si>
  <si>
    <t>Competência e actuação do secretariado da prova</t>
  </si>
  <si>
    <t>6.7.7</t>
  </si>
  <si>
    <t>Competência e actuação dos Comissários de pista</t>
  </si>
  <si>
    <t>Competência e actuação do responsável pelas partidas</t>
  </si>
  <si>
    <t>6.8.1</t>
  </si>
  <si>
    <t>Sistemas utilizados nas partidas (ativados automática / manualmente)</t>
  </si>
  <si>
    <t>6.8.2</t>
  </si>
  <si>
    <t xml:space="preserve">Sistema utilizado para detectar falsas partidas – accionado pela luz vermelha de partida </t>
  </si>
  <si>
    <t>6.8.3</t>
  </si>
  <si>
    <t>Sistema utilizado na chegada (ativado automática / manualmente)</t>
  </si>
  <si>
    <t>6.8.4</t>
  </si>
  <si>
    <t>Cronometragem por transponder</t>
  </si>
  <si>
    <t>6.8.5</t>
  </si>
  <si>
    <t>Sistemas de cronometragem alternativos em caso de avaria</t>
  </si>
  <si>
    <t>6.8.6</t>
  </si>
  <si>
    <t>Controle alternativo das voltas efectuadas</t>
  </si>
  <si>
    <t>6.8.7</t>
  </si>
  <si>
    <t>Localização adequada e visivel</t>
  </si>
  <si>
    <t>6.8.8</t>
  </si>
  <si>
    <t>Meios disponiveis</t>
  </si>
  <si>
    <t>REQUISITOS DA FPAK</t>
  </si>
  <si>
    <t>6.9.1</t>
  </si>
  <si>
    <r>
      <t xml:space="preserve">Livre-Trânsito </t>
    </r>
    <r>
      <rPr>
        <b/>
        <sz val="10"/>
        <color rgb="FF000000"/>
        <rFont val="Neo Sans"/>
      </rPr>
      <t>(pessoal e viatura)</t>
    </r>
    <r>
      <rPr>
        <sz val="10"/>
        <color theme="1"/>
        <rFont val="Neo Sans"/>
      </rPr>
      <t xml:space="preserve"> para Observador / CCD / Delegado Técnico </t>
    </r>
  </si>
  <si>
    <t>6.9.2</t>
  </si>
  <si>
    <t>Facilidade no acesso á pista</t>
  </si>
  <si>
    <t>6.10</t>
  </si>
  <si>
    <t>COMUNICAÇÕES</t>
  </si>
  <si>
    <t>6.10.1</t>
  </si>
  <si>
    <t>Comunicação entre o Centro Operacional / DP e Comissários de Pista</t>
  </si>
  <si>
    <t>6.10.2</t>
  </si>
  <si>
    <t>Comunicação entre o CO / DP e o Médico Chefe</t>
  </si>
  <si>
    <t>Comunicação entre o CO / DP e cronometragem</t>
  </si>
  <si>
    <t>Comunicação entre o CO / DP e torre de controlo</t>
  </si>
  <si>
    <t>Comunicação entre o CO / DP e os Comissários Desportivos e o Observador FPAK</t>
  </si>
  <si>
    <t>PONTOS SUPLEMENTARES</t>
  </si>
  <si>
    <t>7.1</t>
  </si>
  <si>
    <t xml:space="preserve">ALOJAMENTOS </t>
  </si>
  <si>
    <t>7.1.1</t>
  </si>
  <si>
    <t>Disponibilidade e qualidade das instalações hoteleiras e serviços complementares</t>
  </si>
  <si>
    <t>7.1.2</t>
  </si>
  <si>
    <t>Proximidade da pista</t>
  </si>
  <si>
    <t>7.2</t>
  </si>
  <si>
    <t xml:space="preserve">PRÉMIO DE PARTICIPAÇÃO </t>
  </si>
  <si>
    <t>7.2.1</t>
  </si>
  <si>
    <t>Foi oferecido pela organização um prémio de participação a todas as equipas participantes, conforme Art. 16.5 das PGAK</t>
  </si>
  <si>
    <t>7.3</t>
  </si>
  <si>
    <t>CONTROLO-ANTIDOPAGEM</t>
  </si>
  <si>
    <t>7.3.1</t>
  </si>
  <si>
    <t>Os procedimentos para convocação dos condutores foram devidamente efetuados</t>
  </si>
  <si>
    <t>7.3.2</t>
  </si>
  <si>
    <t>As instalações para efetuar o controlo eram adequadas e respeitavam as normas impostas pelo LAD, em relação ao equipamento e higiene necessários</t>
  </si>
  <si>
    <t>7.3.3</t>
  </si>
  <si>
    <t>A sua localização era adequada em relação ao parque fechado – final de etapa</t>
  </si>
  <si>
    <t>7.3.4</t>
  </si>
  <si>
    <t>No caso de o controlo ser efectuado num estabelecimento de saúde, essa unidade foi devida e previamente contactada pelos organizadores para o efeito</t>
  </si>
  <si>
    <t>7.3.5</t>
  </si>
  <si>
    <t>O Médico declarou-se satisfeito com as condições disponibilizadas</t>
  </si>
  <si>
    <t>Comentários adicionais sobre a prova</t>
  </si>
  <si>
    <t>Comentários apresentados ao Organizador no final da prova</t>
  </si>
  <si>
    <t>NOTA: Os pontos 1.1 e 1.2 são pontuados pela FPAK</t>
  </si>
  <si>
    <r>
      <rPr>
        <b/>
        <i/>
        <sz val="10"/>
        <color rgb="FF000000"/>
        <rFont val="Neo Sans"/>
      </rPr>
      <t xml:space="preserve">              Os pontos  5.2, 5.7 e 5.8 são pontuados pelo Delegado Técnico</t>
    </r>
    <r>
      <rPr>
        <i/>
        <sz val="10"/>
        <color rgb="FF000000"/>
        <rFont val="Neo Sans"/>
      </rPr>
      <t xml:space="preserve"> </t>
    </r>
  </si>
  <si>
    <t xml:space="preserve">RELATÓRIO DE OBSERVAÇÃO FPAK                 </t>
  </si>
  <si>
    <t>Do presente relatório, constam diversos itens, que se destinam a fornecer informações mais exaustivas, não só à direção da FPAK mas também aos organizadores das provas. A tabela de classificação tem como objetivo final possibilitar aos observadores, uma relativa flexibilidade de avaliação na maior parte dos pontos que requeiram uma apreciação ou um comentário.</t>
  </si>
  <si>
    <t>O relatório compreende 5 colunas, que os observadores deverão preencher
A coluna central 3, mantém-se como base para definir se o nível standard exigível foi atingido. 
As outras colunas devem ser interpretadas da seguinte forma:</t>
  </si>
  <si>
    <r>
      <t xml:space="preserve">Por ex: se forem utilizados os Documentos Standard FPAK, este aspeto deve ser marcado na coluna 3, não podendo exceder esse nível. 
Esta regra aplica-se a vários outros pontos do relatório, tendo este método sido concebido para auxiliar os observadores a decidir em que níveis devem classificar a matéria em questão.
</t>
    </r>
    <r>
      <rPr>
        <b/>
        <i/>
        <u/>
        <sz val="10"/>
        <color rgb="FF000000"/>
        <rFont val="Neo Sans"/>
      </rPr>
      <t>Todos os pontos do Relatório têm de ser assinalados com um X. Mesmo nos casos em que, por exemplo, o Controlo-Antidopagem não se venha a realizar, devendo nestes casos considerar-se a pontuação standard (3).</t>
    </r>
  </si>
  <si>
    <t>Qualquer item que receba uma pontuação 1, 2, 4 ou 5, terá que ser devidamente justificado pelo observador, no espaço reservado aos comentários dessa mesma secção. Tal justificação é importante não só para a FPAK mas também para o organizador da prova. O observador deverá reunir-se com a direção da prova, de forma a clarificar alguns pontos importantes e explicar o que tenciona transcrever no seu relatório, evitando assim, posteriores mal entendidos ou interpretações deficientes (assegurando que os factos reportados são corretos e exatos).</t>
  </si>
  <si>
    <t>INFORMAÇÃO ESTATISTICA</t>
  </si>
  <si>
    <t>CUSTO</t>
  </si>
  <si>
    <t>Nº ELEMENTOS</t>
  </si>
  <si>
    <t>Nº DIAS</t>
  </si>
  <si>
    <t>Nº QUARTOS</t>
  </si>
  <si>
    <t>POLICIAMENTO - GNR</t>
  </si>
  <si>
    <t>POLICIAMENTO - PSP</t>
  </si>
  <si>
    <t>SEGURANÇA PRIVADA</t>
  </si>
  <si>
    <t>BOMBEIROS</t>
  </si>
  <si>
    <t>EQUIPAS MÉDICAS</t>
  </si>
  <si>
    <t xml:space="preserve">RESTAURAÇÃO </t>
  </si>
  <si>
    <t>STAFF PRÓPRIO</t>
  </si>
  <si>
    <t>STAFF EXTERNO-OUTROS CLUBES / CAMARAS MUNICIPAIS</t>
  </si>
  <si>
    <t>ALOJAMENTO GERADO / HOTELARIA  / TURISMO RURAL</t>
  </si>
  <si>
    <t>OBS:</t>
  </si>
  <si>
    <t>A omissão ou  não fornecimento destes dados implica uma pontuação negativa de 5 pontos</t>
  </si>
  <si>
    <t>8.1</t>
  </si>
  <si>
    <t>8.2</t>
  </si>
  <si>
    <t>8.3</t>
  </si>
  <si>
    <t>8.4</t>
  </si>
  <si>
    <t>8.5</t>
  </si>
  <si>
    <t>RACE CONTROLE</t>
  </si>
  <si>
    <t>Qualidade das instalações</t>
  </si>
  <si>
    <t>Controle de acessos</t>
  </si>
  <si>
    <t>Operadores (quantidade e experiência)</t>
  </si>
  <si>
    <t>Cobertura total da pista (CCTV)</t>
  </si>
  <si>
    <t>Controle partidas com visibilidade dos semáforos</t>
  </si>
  <si>
    <t>Relatórios dos incidentes - elaboração em tempo útil.</t>
  </si>
  <si>
    <t>Visibilidade da totalidade dos corredores de partida</t>
  </si>
  <si>
    <t xml:space="preserve">Apreciação global dos meios utilizados </t>
  </si>
  <si>
    <t>6.2.4</t>
  </si>
  <si>
    <t>6.2.5</t>
  </si>
  <si>
    <t>Meios disponíveis (gravador, ecrãs, registos incidentes, etc.)</t>
  </si>
  <si>
    <t>Número adequado de colaboradores para um desempenho eficiente</t>
  </si>
  <si>
    <t>Competência do Juíz de Facto da "Race control"</t>
  </si>
  <si>
    <t>6.7.10</t>
  </si>
  <si>
    <t>Competência do(s) operador(es) da "Race control"</t>
  </si>
  <si>
    <t>4.4.8</t>
  </si>
  <si>
    <t>Maquinaria disponível para tratamento pista (niveladora, maq. varrer/aspirar, cisterna rega etc)</t>
  </si>
  <si>
    <t>3.2.3</t>
  </si>
  <si>
    <t>3.2.4</t>
  </si>
  <si>
    <t>3.2.5</t>
  </si>
  <si>
    <t>3.2.6</t>
  </si>
  <si>
    <t>3.2.7</t>
  </si>
  <si>
    <t>6.9.3</t>
  </si>
  <si>
    <t>6.9.4</t>
  </si>
  <si>
    <t>6.9.5</t>
  </si>
  <si>
    <t>6.9.6</t>
  </si>
  <si>
    <t>6.9.7</t>
  </si>
  <si>
    <t>6.9.8</t>
  </si>
  <si>
    <t>6.11</t>
  </si>
  <si>
    <t>6.11.1</t>
  </si>
  <si>
    <t>6.11.2</t>
  </si>
  <si>
    <t>6.7.8</t>
  </si>
  <si>
    <t>6.7.9</t>
  </si>
  <si>
    <t>6.8</t>
  </si>
  <si>
    <t>6.9</t>
  </si>
  <si>
    <t>SUSTENTABILIDADE AMBIENTAL</t>
  </si>
  <si>
    <t>10.1</t>
  </si>
  <si>
    <t>Existencia de separação dos diferentes resíduos nos locais de prova e zonas de público.</t>
  </si>
  <si>
    <t>10.2</t>
  </si>
  <si>
    <t>Utilização de sistemas de protecção dos solos nos locais de controlo e abastecimento das viaturas</t>
  </si>
  <si>
    <t>10.3</t>
  </si>
  <si>
    <t>Existência de plano sustentabilidade ambiental</t>
  </si>
  <si>
    <t>10.4</t>
  </si>
  <si>
    <t>Existência no plano de procedimentos de recuperaçao e compensação ambiental dos locais utilizados (limpeza)</t>
  </si>
  <si>
    <t>10.5</t>
  </si>
  <si>
    <t>Sensibilização dos público, concorrentes, oficiais e demais agentes envolvidos no evento.</t>
  </si>
  <si>
    <t>10.6</t>
  </si>
  <si>
    <t>ÉTICA - CARTÃO BRANCO</t>
  </si>
  <si>
    <t>Sim</t>
  </si>
  <si>
    <t>Não</t>
  </si>
  <si>
    <t>Existiu alguma situação que se enquadrue no ambito da ética que seja digna de se registar</t>
  </si>
  <si>
    <t>O Diretor de Prova produziu algum documento relativo à temática "Cartão Branco"</t>
  </si>
  <si>
    <t>8.</t>
  </si>
  <si>
    <t>9.1</t>
  </si>
  <si>
    <t>9.2</t>
  </si>
  <si>
    <t>10.7</t>
  </si>
  <si>
    <t>10.8</t>
  </si>
  <si>
    <t>10.9</t>
  </si>
  <si>
    <t>6.9.9</t>
  </si>
  <si>
    <t>6.11.3</t>
  </si>
  <si>
    <t>6.11.4</t>
  </si>
  <si>
    <t>6.11.5</t>
  </si>
  <si>
    <t>CRONOMETRAGEM - EQUIPAMENTO UTILIZADO</t>
  </si>
  <si>
    <t>8. Sustentabilidade</t>
  </si>
  <si>
    <t>1.1.6</t>
  </si>
  <si>
    <t xml:space="preserve">Preenchimento no Portal FPAK nas verificações administrativas (PGAK 10.1.1 – O Check-in Administrativo) </t>
  </si>
  <si>
    <t>Divulgação antecipada nos OCS locais</t>
  </si>
  <si>
    <t>Serviço de speaker durante a prova</t>
  </si>
  <si>
    <t>Contratação de serviços de Streaming, com colocação das imagens nas diferentes plataformas e canais de TV.</t>
  </si>
  <si>
    <t xml:space="preserve">Divulgação antecipada nas redes Sociais do próprio Clube e outras, </t>
  </si>
  <si>
    <t>Divulgação antecipad nas plataformas dedicadas ao Offroad</t>
  </si>
  <si>
    <t>6.2.6</t>
  </si>
  <si>
    <t>6.2.7</t>
  </si>
  <si>
    <t>6.2.8</t>
  </si>
  <si>
    <t>6.2.9</t>
  </si>
  <si>
    <t xml:space="preserve">Serviço de entrevistas aos vencedores e a outros pilotos.     </t>
  </si>
  <si>
    <t>Dossier de imprensa (noticias promocionais) - entrega ao Observador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</si>
</sst>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0.0"/>
    <numFmt numFmtId="165" formatCode="#,##0.00\ &quot;€&quot;"/>
  </numFmts>
  <fonts count="44">
    <font>
      <sz val="11"/>
      <color theme="1"/>
      <name val="Calibri"/>
      <family val="2"/>
      <scheme val="minor"/>
    </font>
    <font>
      <sz val="11"/>
      <color theme="1"/>
      <name val="Neo Sans"/>
    </font>
    <font>
      <b/>
      <sz val="14"/>
      <color theme="1"/>
      <name val="Neo Sans"/>
    </font>
    <font>
      <b/>
      <sz val="12"/>
      <color theme="1"/>
      <name val="Neo Sans"/>
    </font>
    <font>
      <sz val="12"/>
      <color theme="1"/>
      <name val="Neo Sans"/>
    </font>
    <font>
      <b/>
      <sz val="14"/>
      <color rgb="FF000000"/>
      <name val="Neo Sans"/>
    </font>
    <font>
      <b/>
      <sz val="11"/>
      <color theme="1"/>
      <name val="Neo Sans"/>
    </font>
    <font>
      <sz val="10"/>
      <color rgb="FF000000"/>
      <name val="Neo Sans"/>
    </font>
    <font>
      <sz val="10"/>
      <color theme="1"/>
      <name val="Neo Sans"/>
    </font>
    <font>
      <b/>
      <sz val="10"/>
      <color theme="1"/>
      <name val="Neo Sans"/>
    </font>
    <font>
      <b/>
      <sz val="10"/>
      <color rgb="FF000000"/>
      <name val="Neo Sans"/>
    </font>
    <font>
      <b/>
      <sz val="10"/>
      <name val="Neo Sans"/>
    </font>
    <font>
      <b/>
      <sz val="18"/>
      <color theme="1"/>
      <name val="Neo Sans"/>
    </font>
    <font>
      <sz val="10"/>
      <name val="Neo Sans"/>
    </font>
    <font>
      <sz val="11"/>
      <name val="Calibri"/>
      <family val="2"/>
      <scheme val="minor"/>
    </font>
    <font>
      <b/>
      <i/>
      <sz val="10"/>
      <color rgb="FF000000"/>
      <name val="Neo Sans"/>
    </font>
    <font>
      <i/>
      <sz val="10"/>
      <color rgb="FF000000"/>
      <name val="Neo Sans"/>
    </font>
    <font>
      <b/>
      <i/>
      <sz val="14"/>
      <color theme="1"/>
      <name val="Neo Sans"/>
    </font>
    <font>
      <sz val="14"/>
      <color theme="1"/>
      <name val="Neo Sans"/>
    </font>
    <font>
      <b/>
      <i/>
      <sz val="12"/>
      <color theme="1"/>
      <name val="Neo Sans"/>
    </font>
    <font>
      <b/>
      <i/>
      <sz val="14"/>
      <color rgb="FF002060"/>
      <name val="Neo Sans"/>
    </font>
    <font>
      <sz val="11"/>
      <color rgb="FF000000"/>
      <name val="Neo Sans"/>
    </font>
    <font>
      <b/>
      <sz val="11"/>
      <color rgb="FF000000"/>
      <name val="Neo Sans"/>
    </font>
    <font>
      <sz val="11"/>
      <name val="Calibri"/>
      <family val="2"/>
    </font>
    <font>
      <b/>
      <i/>
      <sz val="20"/>
      <color rgb="FF000000"/>
      <name val="Neo Sans"/>
    </font>
    <font>
      <b/>
      <i/>
      <u/>
      <sz val="10"/>
      <color rgb="FF000000"/>
      <name val="Neo Sans"/>
    </font>
    <font>
      <sz val="9"/>
      <color theme="1"/>
      <name val="Neo Sans"/>
    </font>
    <font>
      <b/>
      <sz val="9"/>
      <color theme="1"/>
      <name val="Neo Sans"/>
    </font>
    <font>
      <b/>
      <i/>
      <sz val="11"/>
      <color theme="1"/>
      <name val="Neo Sans"/>
    </font>
    <font>
      <b/>
      <i/>
      <sz val="10"/>
      <color theme="1"/>
      <name val="Neo Sans"/>
    </font>
    <font>
      <i/>
      <sz val="10"/>
      <color theme="1"/>
      <name val="Neo Sans"/>
    </font>
    <font>
      <i/>
      <sz val="11"/>
      <color theme="1"/>
      <name val="Neo Sans"/>
    </font>
    <font>
      <b/>
      <i/>
      <sz val="6"/>
      <color theme="1"/>
      <name val="Neo Sans"/>
    </font>
    <font>
      <b/>
      <i/>
      <sz val="12"/>
      <color theme="0"/>
      <name val="Neo Sans"/>
    </font>
    <font>
      <b/>
      <i/>
      <sz val="10"/>
      <color theme="0"/>
      <name val="Neo Sans"/>
    </font>
    <font>
      <sz val="11"/>
      <color rgb="FF000000"/>
      <name val="Calibri"/>
      <family val="2"/>
    </font>
    <font>
      <sz val="9"/>
      <color rgb="FF000000"/>
      <name val="Neo Sans"/>
    </font>
    <font>
      <b/>
      <u/>
      <sz val="12"/>
      <color theme="1"/>
      <name val="Neo Sans"/>
    </font>
    <font>
      <b/>
      <sz val="16"/>
      <color rgb="FFFF0000"/>
      <name val="Neo Sans"/>
    </font>
    <font>
      <sz val="8"/>
      <name val="Calibri"/>
      <family val="2"/>
      <scheme val="minor"/>
    </font>
    <font>
      <b/>
      <sz val="10"/>
      <color theme="0"/>
      <name val="Neo Sans"/>
    </font>
    <font>
      <sz val="11"/>
      <color theme="0"/>
      <name val="Calibri"/>
      <family val="2"/>
    </font>
    <font>
      <sz val="10"/>
      <color theme="0"/>
      <name val="Neo Sans"/>
    </font>
    <font>
      <i/>
      <sz val="8"/>
      <color theme="1"/>
      <name val="Neo Sans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rgb="FFFFC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rgb="FF00B050"/>
        <bgColor rgb="FFFFC000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rgb="FFBFBFBF"/>
      </patternFill>
    </fill>
    <fill>
      <patternFill patternType="solid">
        <fgColor theme="0" tint="-0.34998626667073579"/>
        <bgColor indexed="64"/>
      </patternFill>
    </fill>
  </fills>
  <borders count="17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5" fillId="0" borderId="0"/>
  </cellStyleXfs>
  <cellXfs count="558">
    <xf numFmtId="0" fontId="0" fillId="0" borderId="0" xfId="0"/>
    <xf numFmtId="0" fontId="1" fillId="0" borderId="0" xfId="0" applyFont="1"/>
    <xf numFmtId="0" fontId="8" fillId="0" borderId="0" xfId="0" applyFont="1"/>
    <xf numFmtId="0" fontId="1" fillId="8" borderId="0" xfId="0" applyFont="1" applyFill="1"/>
    <xf numFmtId="0" fontId="8" fillId="8" borderId="0" xfId="0" applyFont="1" applyFill="1"/>
    <xf numFmtId="0" fontId="1" fillId="8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2" fillId="8" borderId="0" xfId="0" applyFont="1" applyFill="1" applyAlignment="1" applyProtection="1">
      <alignment horizontal="center"/>
      <protection locked="0"/>
    </xf>
    <xf numFmtId="0" fontId="7" fillId="8" borderId="0" xfId="0" applyFont="1" applyFill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9" fillId="4" borderId="33" xfId="0" applyFont="1" applyFill="1" applyBorder="1" applyAlignment="1" applyProtection="1">
      <alignment horizontal="center" vertical="center" wrapText="1"/>
      <protection locked="0"/>
    </xf>
    <xf numFmtId="0" fontId="9" fillId="4" borderId="27" xfId="0" applyFont="1" applyFill="1" applyBorder="1" applyAlignment="1" applyProtection="1">
      <alignment horizontal="center" vertical="center" wrapText="1"/>
      <protection locked="0"/>
    </xf>
    <xf numFmtId="0" fontId="9" fillId="3" borderId="27" xfId="0" applyFont="1" applyFill="1" applyBorder="1" applyAlignment="1" applyProtection="1">
      <alignment horizontal="center" vertical="center" wrapText="1"/>
      <protection locked="0"/>
    </xf>
    <xf numFmtId="0" fontId="9" fillId="7" borderId="27" xfId="0" applyFont="1" applyFill="1" applyBorder="1" applyAlignment="1" applyProtection="1">
      <alignment horizontal="center" vertical="top" wrapText="1"/>
      <protection locked="0"/>
    </xf>
    <xf numFmtId="0" fontId="9" fillId="7" borderId="6" xfId="0" applyFont="1" applyFill="1" applyBorder="1" applyAlignment="1" applyProtection="1">
      <alignment horizontal="center" vertical="top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9" fillId="4" borderId="34" xfId="0" applyFont="1" applyFill="1" applyBorder="1" applyAlignment="1" applyProtection="1">
      <alignment horizontal="center" vertical="center" wrapText="1"/>
      <protection locked="0"/>
    </xf>
    <xf numFmtId="0" fontId="9" fillId="4" borderId="22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 wrapText="1"/>
      <protection locked="0"/>
    </xf>
    <xf numFmtId="0" fontId="9" fillId="7" borderId="22" xfId="0" applyFont="1" applyFill="1" applyBorder="1" applyAlignment="1" applyProtection="1">
      <alignment horizontal="center" vertical="top" wrapText="1"/>
      <protection locked="0"/>
    </xf>
    <xf numFmtId="0" fontId="9" fillId="4" borderId="71" xfId="0" applyFont="1" applyFill="1" applyBorder="1" applyAlignment="1" applyProtection="1">
      <alignment horizontal="center" vertical="center" wrapText="1"/>
      <protection locked="0"/>
    </xf>
    <xf numFmtId="0" fontId="9" fillId="4" borderId="72" xfId="0" applyFont="1" applyFill="1" applyBorder="1" applyAlignment="1" applyProtection="1">
      <alignment horizontal="center" vertical="center" wrapText="1"/>
      <protection locked="0"/>
    </xf>
    <xf numFmtId="0" fontId="9" fillId="3" borderId="72" xfId="0" applyFont="1" applyFill="1" applyBorder="1" applyAlignment="1" applyProtection="1">
      <alignment horizontal="center" vertical="center" wrapText="1"/>
      <protection locked="0"/>
    </xf>
    <xf numFmtId="0" fontId="9" fillId="7" borderId="72" xfId="0" applyFont="1" applyFill="1" applyBorder="1" applyAlignment="1" applyProtection="1">
      <alignment horizontal="center" vertical="top" wrapText="1"/>
      <protection locked="0"/>
    </xf>
    <xf numFmtId="0" fontId="9" fillId="7" borderId="8" xfId="0" applyFont="1" applyFill="1" applyBorder="1" applyAlignment="1" applyProtection="1">
      <alignment horizontal="center" vertical="top" wrapText="1"/>
      <protection locked="0"/>
    </xf>
    <xf numFmtId="0" fontId="9" fillId="5" borderId="72" xfId="0" applyFont="1" applyFill="1" applyBorder="1" applyAlignment="1" applyProtection="1">
      <alignment horizontal="center" vertical="top" wrapText="1"/>
      <protection locked="0"/>
    </xf>
    <xf numFmtId="0" fontId="9" fillId="5" borderId="8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9" fillId="3" borderId="40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9" fillId="5" borderId="27" xfId="0" applyFont="1" applyFill="1" applyBorder="1" applyAlignment="1" applyProtection="1">
      <alignment horizontal="center" vertical="top" wrapText="1"/>
      <protection locked="0"/>
    </xf>
    <xf numFmtId="0" fontId="9" fillId="5" borderId="6" xfId="0" applyFont="1" applyFill="1" applyBorder="1" applyAlignment="1" applyProtection="1">
      <alignment horizontal="center" vertical="top" wrapText="1"/>
      <protection locked="0"/>
    </xf>
    <xf numFmtId="0" fontId="9" fillId="5" borderId="22" xfId="0" applyFont="1" applyFill="1" applyBorder="1" applyAlignment="1" applyProtection="1">
      <alignment horizontal="center" vertical="top" wrapText="1"/>
      <protection locked="0"/>
    </xf>
    <xf numFmtId="0" fontId="8" fillId="0" borderId="39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9" fillId="4" borderId="35" xfId="0" applyFont="1" applyFill="1" applyBorder="1" applyAlignment="1" applyProtection="1">
      <alignment horizontal="center" vertical="top" wrapText="1"/>
      <protection locked="0"/>
    </xf>
    <xf numFmtId="0" fontId="9" fillId="4" borderId="24" xfId="0" applyFont="1" applyFill="1" applyBorder="1" applyAlignment="1" applyProtection="1">
      <alignment horizontal="center" vertical="top" wrapText="1"/>
      <protection locked="0"/>
    </xf>
    <xf numFmtId="0" fontId="9" fillId="5" borderId="24" xfId="0" applyFont="1" applyFill="1" applyBorder="1" applyAlignment="1" applyProtection="1">
      <alignment horizontal="center" vertical="top" wrapText="1"/>
      <protection locked="0"/>
    </xf>
    <xf numFmtId="0" fontId="9" fillId="5" borderId="68" xfId="0" applyFont="1" applyFill="1" applyBorder="1" applyAlignment="1" applyProtection="1">
      <alignment horizontal="center" vertical="top" wrapText="1"/>
      <protection locked="0"/>
    </xf>
    <xf numFmtId="0" fontId="4" fillId="8" borderId="0" xfId="0" applyFont="1" applyFill="1" applyAlignment="1" applyProtection="1">
      <alignment horizontal="justify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55" xfId="0" applyFont="1" applyBorder="1" applyAlignment="1" applyProtection="1">
      <alignment horizontal="center" vertical="center" wrapText="1"/>
      <protection locked="0"/>
    </xf>
    <xf numFmtId="0" fontId="9" fillId="3" borderId="55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9" fillId="4" borderId="69" xfId="0" applyFont="1" applyFill="1" applyBorder="1" applyAlignment="1" applyProtection="1">
      <alignment horizontal="center" vertical="center" wrapText="1"/>
      <protection locked="0"/>
    </xf>
    <xf numFmtId="0" fontId="9" fillId="4" borderId="26" xfId="0" applyFont="1" applyFill="1" applyBorder="1" applyAlignment="1" applyProtection="1">
      <alignment horizontal="center" vertical="center" wrapText="1"/>
      <protection locked="0"/>
    </xf>
    <xf numFmtId="0" fontId="9" fillId="3" borderId="26" xfId="0" applyFont="1" applyFill="1" applyBorder="1" applyAlignment="1" applyProtection="1">
      <alignment horizontal="center" vertical="center" wrapText="1"/>
      <protection locked="0"/>
    </xf>
    <xf numFmtId="0" fontId="9" fillId="5" borderId="70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center" wrapText="1"/>
      <protection locked="0"/>
    </xf>
    <xf numFmtId="0" fontId="9" fillId="5" borderId="23" xfId="0" applyFont="1" applyFill="1" applyBorder="1" applyAlignment="1" applyProtection="1">
      <alignment horizontal="center" vertical="center" wrapText="1"/>
      <protection locked="0"/>
    </xf>
    <xf numFmtId="0" fontId="8" fillId="0" borderId="63" xfId="0" applyFont="1" applyBorder="1" applyAlignment="1" applyProtection="1">
      <alignment horizontal="center" vertical="center" wrapText="1"/>
      <protection locked="0"/>
    </xf>
    <xf numFmtId="0" fontId="9" fillId="4" borderId="52" xfId="0" applyFont="1" applyFill="1" applyBorder="1" applyAlignment="1" applyProtection="1">
      <alignment horizontal="center" vertical="center" wrapText="1"/>
      <protection locked="0"/>
    </xf>
    <xf numFmtId="0" fontId="9" fillId="4" borderId="24" xfId="0" applyFont="1" applyFill="1" applyBorder="1" applyAlignment="1" applyProtection="1">
      <alignment horizontal="center" vertical="center" wrapText="1"/>
      <protection locked="0"/>
    </xf>
    <xf numFmtId="0" fontId="9" fillId="3" borderId="24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5" borderId="53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Protection="1"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9" fillId="3" borderId="58" xfId="0" applyFont="1" applyFill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96" xfId="0" applyFont="1" applyBorder="1" applyAlignment="1" applyProtection="1">
      <alignment horizontal="center" vertical="center" wrapText="1"/>
      <protection locked="0"/>
    </xf>
    <xf numFmtId="0" fontId="9" fillId="4" borderId="97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70" xfId="0" applyFont="1" applyBorder="1" applyAlignment="1" applyProtection="1">
      <alignment horizontal="center" vertical="center" wrapText="1"/>
      <protection locked="0"/>
    </xf>
    <xf numFmtId="0" fontId="8" fillId="0" borderId="85" xfId="0" applyFont="1" applyBorder="1" applyAlignment="1" applyProtection="1">
      <alignment horizontal="center" vertical="center" wrapText="1"/>
      <protection locked="0"/>
    </xf>
    <xf numFmtId="0" fontId="9" fillId="4" borderId="57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4" borderId="58" xfId="0" applyFont="1" applyFill="1" applyBorder="1" applyAlignment="1" applyProtection="1">
      <alignment horizontal="center" vertical="center" wrapText="1"/>
      <protection locked="0"/>
    </xf>
    <xf numFmtId="0" fontId="9" fillId="7" borderId="59" xfId="0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9" fillId="7" borderId="58" xfId="0" applyFont="1" applyFill="1" applyBorder="1" applyAlignment="1" applyProtection="1">
      <alignment horizontal="center" vertical="center" wrapText="1"/>
      <protection locked="0"/>
    </xf>
    <xf numFmtId="0" fontId="9" fillId="7" borderId="23" xfId="0" applyFont="1" applyFill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 applyProtection="1">
      <alignment horizontal="center" vertical="center" wrapText="1"/>
      <protection locked="0"/>
    </xf>
    <xf numFmtId="0" fontId="9" fillId="4" borderId="49" xfId="0" applyFont="1" applyFill="1" applyBorder="1" applyAlignment="1" applyProtection="1">
      <alignment horizontal="center" vertical="center" wrapText="1"/>
      <protection locked="0"/>
    </xf>
    <xf numFmtId="0" fontId="9" fillId="4" borderId="35" xfId="0" applyFont="1" applyFill="1" applyBorder="1" applyAlignment="1" applyProtection="1">
      <alignment horizontal="center" vertical="center" wrapText="1"/>
      <protection locked="0"/>
    </xf>
    <xf numFmtId="0" fontId="9" fillId="3" borderId="50" xfId="0" applyFont="1" applyFill="1" applyBorder="1" applyAlignment="1" applyProtection="1">
      <alignment horizontal="center" vertical="center" wrapText="1"/>
      <protection locked="0"/>
    </xf>
    <xf numFmtId="0" fontId="9" fillId="5" borderId="50" xfId="0" applyFont="1" applyFill="1" applyBorder="1" applyAlignment="1" applyProtection="1">
      <alignment horizontal="center" vertical="center" wrapText="1"/>
      <protection locked="0"/>
    </xf>
    <xf numFmtId="0" fontId="9" fillId="3" borderId="49" xfId="0" applyFont="1" applyFill="1" applyBorder="1" applyAlignment="1" applyProtection="1">
      <alignment horizontal="center" vertical="center" wrapText="1"/>
      <protection locked="0"/>
    </xf>
    <xf numFmtId="0" fontId="9" fillId="8" borderId="70" xfId="0" applyFont="1" applyFill="1" applyBorder="1" applyAlignment="1" applyProtection="1">
      <alignment horizontal="center" vertical="center" wrapText="1"/>
      <protection locked="0"/>
    </xf>
    <xf numFmtId="0" fontId="9" fillId="7" borderId="22" xfId="0" applyFont="1" applyFill="1" applyBorder="1" applyAlignment="1" applyProtection="1">
      <alignment horizontal="center" vertical="center" wrapText="1"/>
      <protection locked="0"/>
    </xf>
    <xf numFmtId="0" fontId="9" fillId="4" borderId="50" xfId="0" applyFont="1" applyFill="1" applyBorder="1" applyAlignment="1" applyProtection="1">
      <alignment horizontal="center" vertical="center" wrapText="1"/>
      <protection locked="0"/>
    </xf>
    <xf numFmtId="0" fontId="3" fillId="8" borderId="94" xfId="0" applyFont="1" applyFill="1" applyBorder="1" applyAlignment="1" applyProtection="1">
      <alignment horizontal="left" vertical="top" wrapText="1"/>
      <protection locked="0"/>
    </xf>
    <xf numFmtId="0" fontId="3" fillId="8" borderId="41" xfId="0" applyFont="1" applyFill="1" applyBorder="1" applyAlignment="1" applyProtection="1">
      <alignment horizontal="left" vertical="top" wrapText="1"/>
      <protection locked="0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99" xfId="0" applyFont="1" applyBorder="1" applyAlignment="1" applyProtection="1">
      <alignment horizontal="center" vertical="center" wrapText="1"/>
      <protection locked="0"/>
    </xf>
    <xf numFmtId="0" fontId="9" fillId="0" borderId="58" xfId="0" applyFont="1" applyBorder="1" applyAlignment="1" applyProtection="1">
      <alignment horizontal="center" vertical="center" wrapText="1"/>
      <protection locked="0"/>
    </xf>
    <xf numFmtId="0" fontId="9" fillId="8" borderId="22" xfId="0" applyFont="1" applyFill="1" applyBorder="1" applyAlignment="1" applyProtection="1">
      <alignment horizontal="center" vertical="center" wrapText="1"/>
      <protection locked="0"/>
    </xf>
    <xf numFmtId="0" fontId="8" fillId="0" borderId="84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9" fillId="5" borderId="59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7" borderId="23" xfId="0" applyFont="1" applyFill="1" applyBorder="1" applyAlignment="1" applyProtection="1">
      <alignment vertical="center" wrapText="1"/>
      <protection locked="0"/>
    </xf>
    <xf numFmtId="0" fontId="9" fillId="0" borderId="58" xfId="0" applyFont="1" applyBorder="1" applyAlignment="1" applyProtection="1">
      <alignment vertical="center" wrapText="1"/>
      <protection locked="0"/>
    </xf>
    <xf numFmtId="0" fontId="9" fillId="7" borderId="59" xfId="0" applyFont="1" applyFill="1" applyBorder="1" applyAlignment="1" applyProtection="1">
      <alignment vertical="center" wrapText="1"/>
      <protection locked="0"/>
    </xf>
    <xf numFmtId="0" fontId="9" fillId="0" borderId="24" xfId="0" applyFont="1" applyBorder="1" applyAlignment="1" applyProtection="1">
      <alignment vertical="center" wrapText="1"/>
      <protection locked="0"/>
    </xf>
    <xf numFmtId="0" fontId="9" fillId="7" borderId="25" xfId="0" applyFont="1" applyFill="1" applyBorder="1" applyAlignment="1" applyProtection="1">
      <alignment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9" fillId="4" borderId="42" xfId="0" applyFont="1" applyFill="1" applyBorder="1" applyAlignment="1" applyProtection="1">
      <alignment horizontal="center" vertical="center" wrapText="1"/>
      <protection locked="0"/>
    </xf>
    <xf numFmtId="0" fontId="9" fillId="7" borderId="95" xfId="0" applyFont="1" applyFill="1" applyBorder="1" applyAlignment="1" applyProtection="1">
      <alignment horizontal="center" vertical="center" wrapText="1"/>
      <protection locked="0"/>
    </xf>
    <xf numFmtId="0" fontId="9" fillId="4" borderId="45" xfId="0" applyFont="1" applyFill="1" applyBorder="1" applyAlignment="1" applyProtection="1">
      <alignment horizontal="center" vertical="center" wrapText="1"/>
      <protection locked="0"/>
    </xf>
    <xf numFmtId="0" fontId="9" fillId="7" borderId="78" xfId="0" applyFont="1" applyFill="1" applyBorder="1" applyAlignment="1" applyProtection="1">
      <alignment horizontal="center" vertical="center" wrapText="1"/>
      <protection locked="0"/>
    </xf>
    <xf numFmtId="0" fontId="9" fillId="4" borderId="78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5" borderId="25" xfId="0" applyFont="1" applyFill="1" applyBorder="1" applyAlignment="1" applyProtection="1">
      <alignment horizontal="center" vertical="center" wrapText="1"/>
      <protection locked="0"/>
    </xf>
    <xf numFmtId="0" fontId="9" fillId="4" borderId="22" xfId="0" applyFont="1" applyFill="1" applyBorder="1" applyAlignment="1" applyProtection="1">
      <alignment vertical="center" wrapText="1"/>
      <protection locked="0"/>
    </xf>
    <xf numFmtId="0" fontId="9" fillId="4" borderId="58" xfId="0" applyFont="1" applyFill="1" applyBorder="1" applyAlignment="1" applyProtection="1">
      <alignment vertical="center" wrapText="1"/>
      <protection locked="0"/>
    </xf>
    <xf numFmtId="0" fontId="9" fillId="0" borderId="72" xfId="0" applyFont="1" applyBorder="1" applyAlignment="1" applyProtection="1">
      <alignment horizontal="center" vertical="center" wrapText="1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9" fillId="5" borderId="49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13" fillId="0" borderId="39" xfId="0" applyFont="1" applyBorder="1" applyAlignment="1" applyProtection="1">
      <alignment horizontal="center" vertical="center" wrapText="1"/>
      <protection locked="0"/>
    </xf>
    <xf numFmtId="0" fontId="13" fillId="0" borderId="61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9" fillId="5" borderId="98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4" fillId="8" borderId="88" xfId="0" applyFont="1" applyFill="1" applyBorder="1" applyProtection="1">
      <protection locked="0"/>
    </xf>
    <xf numFmtId="0" fontId="1" fillId="8" borderId="88" xfId="0" applyFont="1" applyFill="1" applyBorder="1" applyProtection="1"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9" fillId="6" borderId="90" xfId="0" applyFont="1" applyFill="1" applyBorder="1" applyAlignment="1" applyProtection="1">
      <alignment horizontal="center" vertical="center" wrapText="1"/>
      <protection locked="0"/>
    </xf>
    <xf numFmtId="0" fontId="9" fillId="5" borderId="58" xfId="0" applyFont="1" applyFill="1" applyBorder="1" applyAlignment="1" applyProtection="1">
      <alignment horizontal="center" vertical="center" wrapText="1"/>
      <protection locked="0"/>
    </xf>
    <xf numFmtId="0" fontId="9" fillId="7" borderId="53" xfId="0" applyFont="1" applyFill="1" applyBorder="1" applyAlignment="1" applyProtection="1">
      <alignment horizontal="center" vertical="center" wrapText="1"/>
      <protection locked="0"/>
    </xf>
    <xf numFmtId="0" fontId="3" fillId="8" borderId="0" xfId="0" applyFont="1" applyFill="1" applyAlignment="1" applyProtection="1">
      <alignment horizontal="left" vertical="top" wrapText="1"/>
      <protection locked="0"/>
    </xf>
    <xf numFmtId="0" fontId="1" fillId="8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9" fillId="6" borderId="36" xfId="0" applyFont="1" applyFill="1" applyBorder="1" applyAlignment="1" applyProtection="1">
      <alignment horizontal="center" vertical="center" wrapText="1"/>
      <protection locked="0"/>
    </xf>
    <xf numFmtId="0" fontId="9" fillId="6" borderId="37" xfId="0" applyFont="1" applyFill="1" applyBorder="1" applyAlignment="1" applyProtection="1">
      <alignment horizontal="center" vertical="center" wrapText="1"/>
      <protection locked="0"/>
    </xf>
    <xf numFmtId="0" fontId="9" fillId="6" borderId="20" xfId="0" applyFont="1" applyFill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wrapText="1"/>
      <protection locked="0"/>
    </xf>
    <xf numFmtId="0" fontId="2" fillId="9" borderId="36" xfId="0" applyFont="1" applyFill="1" applyBorder="1" applyAlignment="1" applyProtection="1">
      <alignment horizontal="center" vertical="center" wrapText="1"/>
      <protection locked="0"/>
    </xf>
    <xf numFmtId="0" fontId="2" fillId="8" borderId="0" xfId="0" applyFont="1" applyFill="1" applyAlignment="1" applyProtection="1">
      <alignment vertical="center"/>
      <protection locked="0"/>
    </xf>
    <xf numFmtId="0" fontId="18" fillId="8" borderId="0" xfId="0" applyFont="1" applyFill="1" applyAlignment="1" applyProtection="1">
      <alignment vertical="center"/>
      <protection locked="0"/>
    </xf>
    <xf numFmtId="0" fontId="19" fillId="8" borderId="0" xfId="0" applyFont="1" applyFill="1" applyAlignment="1" applyProtection="1">
      <alignment horizontal="right" vertical="center"/>
      <protection locked="0"/>
    </xf>
    <xf numFmtId="0" fontId="2" fillId="8" borderId="102" xfId="0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18" fillId="8" borderId="0" xfId="0" applyFont="1" applyFill="1"/>
    <xf numFmtId="0" fontId="17" fillId="8" borderId="0" xfId="0" applyFont="1" applyFill="1"/>
    <xf numFmtId="0" fontId="18" fillId="8" borderId="0" xfId="0" applyFont="1" applyFill="1" applyProtection="1">
      <protection locked="0"/>
    </xf>
    <xf numFmtId="0" fontId="17" fillId="8" borderId="0" xfId="0" applyFont="1" applyFill="1" applyAlignment="1" applyProtection="1">
      <alignment horizontal="left" vertical="center"/>
      <protection locked="0"/>
    </xf>
    <xf numFmtId="0" fontId="2" fillId="8" borderId="14" xfId="0" applyFont="1" applyFill="1" applyBorder="1" applyAlignment="1" applyProtection="1">
      <alignment horizontal="center" vertical="center"/>
      <protection locked="0"/>
    </xf>
    <xf numFmtId="0" fontId="19" fillId="8" borderId="0" xfId="0" applyFont="1" applyFill="1" applyAlignment="1">
      <alignment horizontal="center" vertical="center"/>
    </xf>
    <xf numFmtId="0" fontId="21" fillId="13" borderId="0" xfId="0" applyFont="1" applyFill="1"/>
    <xf numFmtId="0" fontId="9" fillId="4" borderId="72" xfId="0" applyFont="1" applyFill="1" applyBorder="1" applyAlignment="1" applyProtection="1">
      <alignment vertical="center" wrapText="1"/>
      <protection locked="0"/>
    </xf>
    <xf numFmtId="0" fontId="7" fillId="13" borderId="0" xfId="0" applyFont="1" applyFill="1"/>
    <xf numFmtId="0" fontId="7" fillId="13" borderId="114" xfId="0" applyFont="1" applyFill="1" applyBorder="1" applyAlignment="1">
      <alignment horizontal="center" vertical="center" wrapText="1"/>
    </xf>
    <xf numFmtId="0" fontId="7" fillId="13" borderId="115" xfId="0" applyFont="1" applyFill="1" applyBorder="1" applyAlignment="1">
      <alignment horizontal="center" vertical="center" wrapText="1"/>
    </xf>
    <xf numFmtId="0" fontId="10" fillId="16" borderId="115" xfId="0" applyFont="1" applyFill="1" applyBorder="1" applyAlignment="1">
      <alignment horizontal="center" vertical="center" wrapText="1"/>
    </xf>
    <xf numFmtId="0" fontId="7" fillId="13" borderId="116" xfId="0" applyFont="1" applyFill="1" applyBorder="1" applyAlignment="1">
      <alignment horizontal="center" vertical="center" wrapText="1"/>
    </xf>
    <xf numFmtId="0" fontId="7" fillId="13" borderId="117" xfId="0" applyFont="1" applyFill="1" applyBorder="1" applyAlignment="1">
      <alignment horizontal="center" vertical="top" wrapText="1"/>
    </xf>
    <xf numFmtId="0" fontId="10" fillId="13" borderId="118" xfId="0" applyFont="1" applyFill="1" applyBorder="1" applyAlignment="1">
      <alignment horizontal="center" vertical="top" wrapText="1"/>
    </xf>
    <xf numFmtId="0" fontId="7" fillId="16" borderId="118" xfId="0" applyFont="1" applyFill="1" applyBorder="1" applyAlignment="1">
      <alignment horizontal="center" vertical="top" wrapText="1"/>
    </xf>
    <xf numFmtId="0" fontId="7" fillId="13" borderId="118" xfId="0" applyFont="1" applyFill="1" applyBorder="1" applyAlignment="1">
      <alignment horizontal="center" vertical="top" wrapText="1"/>
    </xf>
    <xf numFmtId="0" fontId="7" fillId="13" borderId="119" xfId="0" applyFont="1" applyFill="1" applyBorder="1" applyAlignment="1">
      <alignment horizontal="center" vertical="top" wrapText="1"/>
    </xf>
    <xf numFmtId="0" fontId="7" fillId="13" borderId="120" xfId="0" applyFont="1" applyFill="1" applyBorder="1" applyAlignment="1">
      <alignment horizontal="center" vertical="top" wrapText="1"/>
    </xf>
    <xf numFmtId="0" fontId="7" fillId="13" borderId="121" xfId="0" applyFont="1" applyFill="1" applyBorder="1" applyAlignment="1">
      <alignment horizontal="center" vertical="top" wrapText="1"/>
    </xf>
    <xf numFmtId="0" fontId="10" fillId="16" borderId="121" xfId="0" applyFont="1" applyFill="1" applyBorder="1" applyAlignment="1">
      <alignment horizontal="center" vertical="top" wrapText="1"/>
    </xf>
    <xf numFmtId="0" fontId="7" fillId="17" borderId="121" xfId="0" applyFont="1" applyFill="1" applyBorder="1" applyAlignment="1">
      <alignment horizontal="center" vertical="top" wrapText="1"/>
    </xf>
    <xf numFmtId="0" fontId="7" fillId="17" borderId="122" xfId="0" applyFont="1" applyFill="1" applyBorder="1" applyAlignment="1">
      <alignment horizontal="center" vertical="top" wrapText="1"/>
    </xf>
    <xf numFmtId="0" fontId="0" fillId="8" borderId="0" xfId="0" applyFill="1"/>
    <xf numFmtId="0" fontId="7" fillId="13" borderId="123" xfId="0" applyFont="1" applyFill="1" applyBorder="1" applyAlignment="1">
      <alignment horizontal="center" vertical="top" wrapText="1"/>
    </xf>
    <xf numFmtId="0" fontId="7" fillId="13" borderId="124" xfId="0" applyFont="1" applyFill="1" applyBorder="1" applyAlignment="1">
      <alignment horizontal="center" vertical="top" wrapText="1"/>
    </xf>
    <xf numFmtId="0" fontId="7" fillId="16" borderId="124" xfId="0" applyFont="1" applyFill="1" applyBorder="1" applyAlignment="1">
      <alignment horizontal="center" vertical="top" wrapText="1"/>
    </xf>
    <xf numFmtId="0" fontId="10" fillId="13" borderId="124" xfId="0" applyFont="1" applyFill="1" applyBorder="1" applyAlignment="1">
      <alignment horizontal="center" vertical="top" wrapText="1"/>
    </xf>
    <xf numFmtId="0" fontId="7" fillId="13" borderId="125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0" fontId="28" fillId="8" borderId="0" xfId="0" applyFont="1" applyFill="1" applyAlignment="1" applyProtection="1">
      <alignment horizontal="right" vertical="center"/>
      <protection locked="0"/>
    </xf>
    <xf numFmtId="0" fontId="9" fillId="7" borderId="26" xfId="0" applyFont="1" applyFill="1" applyBorder="1" applyAlignment="1" applyProtection="1">
      <alignment horizontal="center" vertical="center" wrapText="1"/>
      <protection locked="0"/>
    </xf>
    <xf numFmtId="0" fontId="9" fillId="7" borderId="70" xfId="0" applyFont="1" applyFill="1" applyBorder="1" applyAlignment="1" applyProtection="1">
      <alignment horizontal="center" vertical="center" wrapText="1"/>
      <protection locked="0"/>
    </xf>
    <xf numFmtId="0" fontId="9" fillId="7" borderId="98" xfId="0" applyFont="1" applyFill="1" applyBorder="1" applyAlignment="1" applyProtection="1">
      <alignment horizontal="center" vertical="center" wrapText="1"/>
      <protection locked="0"/>
    </xf>
    <xf numFmtId="0" fontId="9" fillId="7" borderId="71" xfId="0" applyFont="1" applyFill="1" applyBorder="1" applyAlignment="1" applyProtection="1">
      <alignment horizontal="center" vertical="center" wrapText="1"/>
      <protection locked="0"/>
    </xf>
    <xf numFmtId="0" fontId="9" fillId="7" borderId="34" xfId="0" applyFont="1" applyFill="1" applyBorder="1" applyAlignment="1" applyProtection="1">
      <alignment horizontal="center" vertical="center" wrapText="1"/>
      <protection locked="0"/>
    </xf>
    <xf numFmtId="0" fontId="9" fillId="7" borderId="24" xfId="0" applyFont="1" applyFill="1" applyBorder="1" applyAlignment="1" applyProtection="1">
      <alignment horizontal="center" vertical="center" wrapText="1"/>
      <protection locked="0"/>
    </xf>
    <xf numFmtId="0" fontId="9" fillId="7" borderId="24" xfId="0" applyFont="1" applyFill="1" applyBorder="1" applyAlignment="1" applyProtection="1">
      <alignment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8" borderId="34" xfId="0" applyFont="1" applyFill="1" applyBorder="1" applyAlignment="1" applyProtection="1">
      <alignment horizontal="center" vertical="center" wrapText="1"/>
      <protection locked="0"/>
    </xf>
    <xf numFmtId="0" fontId="9" fillId="8" borderId="23" xfId="0" applyFont="1" applyFill="1" applyBorder="1" applyAlignment="1" applyProtection="1">
      <alignment horizontal="center" vertical="center" wrapText="1"/>
      <protection locked="0"/>
    </xf>
    <xf numFmtId="0" fontId="9" fillId="7" borderId="49" xfId="0" applyFont="1" applyFill="1" applyBorder="1" applyAlignment="1" applyProtection="1">
      <alignment horizontal="center" vertical="center" wrapText="1"/>
      <protection locked="0"/>
    </xf>
    <xf numFmtId="0" fontId="9" fillId="0" borderId="53" xfId="0" applyFont="1" applyBorder="1" applyAlignment="1" applyProtection="1">
      <alignment horizontal="center" vertical="center" wrapText="1"/>
      <protection locked="0"/>
    </xf>
    <xf numFmtId="0" fontId="29" fillId="9" borderId="49" xfId="0" applyFont="1" applyFill="1" applyBorder="1" applyAlignment="1">
      <alignment horizontal="center" vertical="center"/>
    </xf>
    <xf numFmtId="0" fontId="29" fillId="14" borderId="49" xfId="0" applyFont="1" applyFill="1" applyBorder="1" applyAlignment="1">
      <alignment horizontal="center" vertical="center"/>
    </xf>
    <xf numFmtId="0" fontId="30" fillId="8" borderId="0" xfId="0" applyFont="1" applyFill="1"/>
    <xf numFmtId="0" fontId="31" fillId="8" borderId="0" xfId="0" applyFont="1" applyFill="1"/>
    <xf numFmtId="0" fontId="31" fillId="0" borderId="0" xfId="0" applyFont="1"/>
    <xf numFmtId="0" fontId="28" fillId="0" borderId="22" xfId="0" applyFont="1" applyBorder="1"/>
    <xf numFmtId="164" fontId="29" fillId="0" borderId="129" xfId="0" applyNumberFormat="1" applyFont="1" applyBorder="1" applyAlignment="1">
      <alignment horizontal="center" vertical="center"/>
    </xf>
    <xf numFmtId="0" fontId="28" fillId="18" borderId="126" xfId="0" applyFont="1" applyFill="1" applyBorder="1"/>
    <xf numFmtId="0" fontId="34" fillId="8" borderId="0" xfId="0" applyFont="1" applyFill="1" applyAlignment="1">
      <alignment horizontal="center"/>
    </xf>
    <xf numFmtId="0" fontId="9" fillId="8" borderId="58" xfId="0" applyFont="1" applyFill="1" applyBorder="1" applyAlignment="1" applyProtection="1">
      <alignment horizontal="center" vertical="center" wrapText="1"/>
      <protection locked="0"/>
    </xf>
    <xf numFmtId="0" fontId="8" fillId="0" borderId="130" xfId="0" applyFont="1" applyBorder="1" applyAlignment="1" applyProtection="1">
      <alignment horizontal="center" vertical="center" wrapText="1"/>
      <protection locked="0"/>
    </xf>
    <xf numFmtId="0" fontId="2" fillId="8" borderId="0" xfId="0" applyFont="1" applyFill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9" fillId="0" borderId="78" xfId="0" applyFont="1" applyBorder="1" applyAlignment="1" applyProtection="1">
      <alignment horizontal="center" vertical="center" wrapText="1"/>
      <protection locked="0"/>
    </xf>
    <xf numFmtId="0" fontId="10" fillId="19" borderId="76" xfId="1" applyFont="1" applyFill="1" applyBorder="1" applyAlignment="1" applyProtection="1">
      <alignment horizontal="center" vertical="center" wrapText="1"/>
      <protection locked="0"/>
    </xf>
    <xf numFmtId="0" fontId="23" fillId="20" borderId="14" xfId="1" applyFont="1" applyFill="1" applyBorder="1" applyProtection="1">
      <protection locked="0"/>
    </xf>
    <xf numFmtId="0" fontId="7" fillId="8" borderId="97" xfId="1" applyFont="1" applyFill="1" applyBorder="1" applyAlignment="1" applyProtection="1">
      <alignment horizontal="center" vertical="center" wrapText="1"/>
      <protection locked="0"/>
    </xf>
    <xf numFmtId="0" fontId="7" fillId="8" borderId="34" xfId="1" applyFont="1" applyFill="1" applyBorder="1" applyAlignment="1" applyProtection="1">
      <alignment horizontal="center" vertical="center" wrapText="1"/>
      <protection locked="0"/>
    </xf>
    <xf numFmtId="0" fontId="7" fillId="8" borderId="35" xfId="1" applyFont="1" applyFill="1" applyBorder="1" applyAlignment="1" applyProtection="1">
      <alignment horizontal="center" vertical="center" wrapText="1"/>
      <protection locked="0"/>
    </xf>
    <xf numFmtId="0" fontId="7" fillId="8" borderId="71" xfId="1" applyFont="1" applyFill="1" applyBorder="1" applyAlignment="1" applyProtection="1">
      <alignment horizontal="center" vertical="center" wrapText="1"/>
      <protection locked="0"/>
    </xf>
    <xf numFmtId="0" fontId="9" fillId="14" borderId="40" xfId="0" applyFont="1" applyFill="1" applyBorder="1" applyAlignment="1" applyProtection="1">
      <alignment horizontal="center" vertical="center" wrapText="1"/>
      <protection locked="0"/>
    </xf>
    <xf numFmtId="0" fontId="9" fillId="8" borderId="27" xfId="0" applyFont="1" applyFill="1" applyBorder="1" applyAlignment="1" applyProtection="1">
      <alignment horizontal="center" vertical="center" wrapText="1"/>
      <protection locked="0"/>
    </xf>
    <xf numFmtId="0" fontId="9" fillId="14" borderId="27" xfId="0" applyFont="1" applyFill="1" applyBorder="1" applyAlignment="1" applyProtection="1">
      <alignment horizontal="center" vertical="center" wrapText="1"/>
      <protection locked="0"/>
    </xf>
    <xf numFmtId="0" fontId="9" fillId="14" borderId="22" xfId="0" applyFont="1" applyFill="1" applyBorder="1" applyAlignment="1" applyProtection="1">
      <alignment horizontal="center" vertical="center" wrapText="1"/>
      <protection locked="0"/>
    </xf>
    <xf numFmtId="0" fontId="9" fillId="8" borderId="28" xfId="0" applyFont="1" applyFill="1" applyBorder="1" applyAlignment="1" applyProtection="1">
      <alignment horizontal="center" vertical="center" wrapText="1"/>
      <protection locked="0"/>
    </xf>
    <xf numFmtId="0" fontId="13" fillId="8" borderId="63" xfId="0" applyFont="1" applyFill="1" applyBorder="1" applyAlignment="1" applyProtection="1">
      <alignment horizontal="center" vertical="center" wrapText="1"/>
      <protection locked="0"/>
    </xf>
    <xf numFmtId="0" fontId="9" fillId="0" borderId="97" xfId="0" applyFont="1" applyBorder="1" applyAlignment="1" applyProtection="1">
      <alignment horizontal="center" vertical="center" wrapText="1"/>
      <protection locked="0"/>
    </xf>
    <xf numFmtId="0" fontId="9" fillId="5" borderId="78" xfId="0" applyFont="1" applyFill="1" applyBorder="1" applyAlignment="1" applyProtection="1">
      <alignment horizontal="center" vertical="center" wrapText="1"/>
      <protection locked="0"/>
    </xf>
    <xf numFmtId="0" fontId="9" fillId="8" borderId="24" xfId="0" applyFont="1" applyFill="1" applyBorder="1" applyAlignment="1" applyProtection="1">
      <alignment horizontal="center" vertical="center" wrapText="1"/>
      <protection locked="0"/>
    </xf>
    <xf numFmtId="0" fontId="12" fillId="8" borderId="102" xfId="0" applyFont="1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left" vertical="top" wrapText="1"/>
      <protection locked="0"/>
    </xf>
    <xf numFmtId="0" fontId="29" fillId="9" borderId="69" xfId="0" applyFont="1" applyFill="1" applyBorder="1" applyAlignment="1">
      <alignment horizontal="center" vertical="center"/>
    </xf>
    <xf numFmtId="0" fontId="29" fillId="9" borderId="127" xfId="0" applyFont="1" applyFill="1" applyBorder="1" applyAlignment="1">
      <alignment horizontal="center" vertical="center"/>
    </xf>
    <xf numFmtId="0" fontId="9" fillId="21" borderId="1" xfId="0" applyFont="1" applyFill="1" applyBorder="1" applyAlignment="1" applyProtection="1">
      <alignment horizontal="center" vertical="center" wrapText="1"/>
      <protection locked="0"/>
    </xf>
    <xf numFmtId="0" fontId="7" fillId="8" borderId="146" xfId="0" applyFont="1" applyFill="1" applyBorder="1" applyAlignment="1" applyProtection="1">
      <alignment horizontal="center" vertical="center" wrapText="1"/>
      <protection locked="0"/>
    </xf>
    <xf numFmtId="0" fontId="7" fillId="8" borderId="147" xfId="0" applyFont="1" applyFill="1" applyBorder="1" applyAlignment="1" applyProtection="1">
      <alignment horizontal="center" vertical="center" wrapText="1"/>
      <protection locked="0"/>
    </xf>
    <xf numFmtId="0" fontId="10" fillId="22" borderId="147" xfId="0" applyFont="1" applyFill="1" applyBorder="1" applyAlignment="1" applyProtection="1">
      <alignment horizontal="center" vertical="center" wrapText="1"/>
      <protection locked="0"/>
    </xf>
    <xf numFmtId="0" fontId="7" fillId="8" borderId="148" xfId="0" applyFont="1" applyFill="1" applyBorder="1" applyAlignment="1" applyProtection="1">
      <alignment horizontal="center" vertical="center" wrapText="1"/>
      <protection locked="0"/>
    </xf>
    <xf numFmtId="0" fontId="10" fillId="23" borderId="97" xfId="0" applyFont="1" applyFill="1" applyBorder="1" applyAlignment="1" applyProtection="1">
      <alignment horizontal="center" vertical="center" wrapText="1"/>
      <protection locked="0"/>
    </xf>
    <xf numFmtId="0" fontId="10" fillId="23" borderId="26" xfId="0" applyFont="1" applyFill="1" applyBorder="1" applyAlignment="1" applyProtection="1">
      <alignment horizontal="center" vertical="center" wrapText="1"/>
      <protection locked="0"/>
    </xf>
    <xf numFmtId="0" fontId="10" fillId="22" borderId="26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132" xfId="0" applyFont="1" applyBorder="1" applyAlignment="1" applyProtection="1">
      <alignment horizontal="center" vertical="center" wrapText="1"/>
      <protection locked="0"/>
    </xf>
    <xf numFmtId="0" fontId="10" fillId="23" borderId="34" xfId="0" applyFont="1" applyFill="1" applyBorder="1" applyAlignment="1" applyProtection="1">
      <alignment horizontal="center" vertical="center" wrapText="1"/>
      <protection locked="0"/>
    </xf>
    <xf numFmtId="0" fontId="10" fillId="23" borderId="22" xfId="0" applyFont="1" applyFill="1" applyBorder="1" applyAlignment="1" applyProtection="1">
      <alignment horizontal="center" vertical="center" wrapText="1"/>
      <protection locked="0"/>
    </xf>
    <xf numFmtId="0" fontId="10" fillId="22" borderId="22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131" xfId="0" applyFont="1" applyBorder="1" applyAlignment="1" applyProtection="1">
      <alignment horizontal="center" vertical="center" wrapText="1"/>
      <protection locked="0"/>
    </xf>
    <xf numFmtId="0" fontId="10" fillId="8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3" fillId="0" borderId="0" xfId="0" applyFont="1" applyProtection="1">
      <protection locked="0"/>
    </xf>
    <xf numFmtId="0" fontId="11" fillId="0" borderId="159" xfId="0" applyFont="1" applyBorder="1" applyAlignment="1" applyProtection="1">
      <alignment horizontal="center" vertical="center" wrapText="1"/>
      <protection locked="0"/>
    </xf>
    <xf numFmtId="0" fontId="13" fillId="0" borderId="163" xfId="0" applyFont="1" applyBorder="1" applyAlignment="1" applyProtection="1">
      <alignment horizontal="center" vertical="center" wrapText="1"/>
      <protection locked="0"/>
    </xf>
    <xf numFmtId="0" fontId="13" fillId="0" borderId="164" xfId="0" applyFont="1" applyBorder="1" applyAlignment="1" applyProtection="1">
      <alignment horizontal="center" vertical="center" wrapText="1"/>
      <protection locked="0"/>
    </xf>
    <xf numFmtId="0" fontId="40" fillId="24" borderId="143" xfId="0" applyFont="1" applyFill="1" applyBorder="1" applyAlignment="1" applyProtection="1">
      <alignment horizontal="center" vertical="center" wrapText="1"/>
      <protection locked="0"/>
    </xf>
    <xf numFmtId="0" fontId="42" fillId="25" borderId="149" xfId="0" applyFont="1" applyFill="1" applyBorder="1" applyAlignment="1" applyProtection="1">
      <alignment horizontal="center" vertical="center" wrapText="1"/>
      <protection locked="0"/>
    </xf>
    <xf numFmtId="0" fontId="42" fillId="25" borderId="152" xfId="0" applyFont="1" applyFill="1" applyBorder="1" applyAlignment="1" applyProtection="1">
      <alignment horizontal="center" vertical="center" wrapText="1"/>
      <protection locked="0"/>
    </xf>
    <xf numFmtId="0" fontId="42" fillId="25" borderId="156" xfId="0" applyFont="1" applyFill="1" applyBorder="1" applyAlignment="1" applyProtection="1">
      <alignment horizontal="center" vertical="center" wrapText="1"/>
      <protection locked="0"/>
    </xf>
    <xf numFmtId="0" fontId="42" fillId="25" borderId="22" xfId="0" applyFont="1" applyFill="1" applyBorder="1" applyAlignment="1" applyProtection="1">
      <alignment horizontal="center" vertical="center" wrapText="1"/>
      <protection locked="0"/>
    </xf>
    <xf numFmtId="0" fontId="8" fillId="0" borderId="136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9" fillId="6" borderId="135" xfId="0" applyFont="1" applyFill="1" applyBorder="1" applyAlignment="1" applyProtection="1">
      <alignment horizontal="center" vertical="center" wrapText="1"/>
      <protection locked="0"/>
    </xf>
    <xf numFmtId="0" fontId="7" fillId="0" borderId="165" xfId="0" applyFont="1" applyBorder="1" applyAlignment="1" applyProtection="1">
      <alignment horizontal="center" vertical="center" wrapText="1"/>
      <protection locked="0"/>
    </xf>
    <xf numFmtId="0" fontId="9" fillId="7" borderId="72" xfId="0" applyFont="1" applyFill="1" applyBorder="1" applyAlignment="1" applyProtection="1">
      <alignment horizontal="center" vertical="center" wrapText="1"/>
      <protection locked="0"/>
    </xf>
    <xf numFmtId="0" fontId="10" fillId="7" borderId="167" xfId="0" applyFont="1" applyFill="1" applyBorder="1" applyAlignment="1" applyProtection="1">
      <alignment horizontal="center" vertical="center" wrapText="1"/>
      <protection locked="0"/>
    </xf>
    <xf numFmtId="0" fontId="10" fillId="7" borderId="110" xfId="0" applyFont="1" applyFill="1" applyBorder="1" applyAlignment="1" applyProtection="1">
      <alignment horizontal="center" vertical="center" wrapText="1"/>
      <protection locked="0"/>
    </xf>
    <xf numFmtId="0" fontId="32" fillId="9" borderId="57" xfId="0" applyFont="1" applyFill="1" applyBorder="1" applyAlignment="1">
      <alignment horizontal="center" vertical="center"/>
    </xf>
    <xf numFmtId="0" fontId="32" fillId="9" borderId="58" xfId="0" applyFont="1" applyFill="1" applyBorder="1" applyAlignment="1">
      <alignment horizontal="center" vertical="center"/>
    </xf>
    <xf numFmtId="0" fontId="32" fillId="14" borderId="58" xfId="0" applyFont="1" applyFill="1" applyBorder="1" applyAlignment="1">
      <alignment horizontal="center" vertical="center"/>
    </xf>
    <xf numFmtId="0" fontId="32" fillId="9" borderId="168" xfId="0" applyFont="1" applyFill="1" applyBorder="1" applyAlignment="1">
      <alignment horizontal="center" vertical="center"/>
    </xf>
    <xf numFmtId="0" fontId="28" fillId="0" borderId="22" xfId="0" applyFont="1" applyBorder="1" applyAlignment="1">
      <alignment horizontal="left" vertical="center"/>
    </xf>
    <xf numFmtId="0" fontId="28" fillId="0" borderId="34" xfId="0" applyFont="1" applyBorder="1" applyAlignment="1">
      <alignment horizontal="left" vertical="center"/>
    </xf>
    <xf numFmtId="0" fontId="28" fillId="0" borderId="34" xfId="0" applyFont="1" applyBorder="1"/>
    <xf numFmtId="0" fontId="28" fillId="0" borderId="131" xfId="0" applyFont="1" applyBorder="1"/>
    <xf numFmtId="0" fontId="28" fillId="0" borderId="131" xfId="0" applyFont="1" applyBorder="1" applyAlignment="1">
      <alignment horizontal="left" vertical="center"/>
    </xf>
    <xf numFmtId="0" fontId="8" fillId="0" borderId="137" xfId="0" applyFont="1" applyBorder="1" applyAlignment="1" applyProtection="1">
      <alignment horizontal="center" wrapText="1"/>
      <protection locked="0"/>
    </xf>
    <xf numFmtId="0" fontId="10" fillId="26" borderId="161" xfId="0" applyFont="1" applyFill="1" applyBorder="1" applyAlignment="1" applyProtection="1">
      <alignment horizontal="center" vertical="center" wrapText="1"/>
      <protection locked="0"/>
    </xf>
    <xf numFmtId="0" fontId="10" fillId="26" borderId="81" xfId="0" applyFont="1" applyFill="1" applyBorder="1" applyAlignment="1" applyProtection="1">
      <alignment horizontal="center" vertical="center" wrapText="1"/>
      <protection locked="0"/>
    </xf>
    <xf numFmtId="0" fontId="10" fillId="26" borderId="75" xfId="0" applyFont="1" applyFill="1" applyBorder="1" applyAlignment="1" applyProtection="1">
      <alignment horizontal="center" vertical="center" wrapText="1"/>
      <protection locked="0"/>
    </xf>
    <xf numFmtId="0" fontId="9" fillId="27" borderId="22" xfId="0" applyFont="1" applyFill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7" fillId="7" borderId="22" xfId="0" applyFont="1" applyFill="1" applyBorder="1" applyAlignment="1" applyProtection="1">
      <alignment horizontal="center" vertical="center" wrapText="1"/>
      <protection locked="0"/>
    </xf>
    <xf numFmtId="0" fontId="31" fillId="8" borderId="22" xfId="0" applyFont="1" applyFill="1" applyBorder="1"/>
    <xf numFmtId="0" fontId="31" fillId="8" borderId="22" xfId="0" applyFont="1" applyFill="1" applyBorder="1" applyAlignment="1">
      <alignment horizontal="center" vertical="center"/>
    </xf>
    <xf numFmtId="0" fontId="43" fillId="8" borderId="0" xfId="0" applyFont="1" applyFill="1"/>
    <xf numFmtId="0" fontId="9" fillId="6" borderId="47" xfId="0" applyFont="1" applyFill="1" applyBorder="1" applyAlignment="1" applyProtection="1">
      <alignment horizontal="left" vertical="center" wrapText="1"/>
      <protection locked="0"/>
    </xf>
    <xf numFmtId="0" fontId="9" fillId="6" borderId="18" xfId="0" applyFont="1" applyFill="1" applyBorder="1" applyAlignment="1" applyProtection="1">
      <alignment horizontal="left" vertical="center" wrapText="1"/>
      <protection locked="0"/>
    </xf>
    <xf numFmtId="0" fontId="9" fillId="6" borderId="38" xfId="0" applyFont="1" applyFill="1" applyBorder="1" applyAlignment="1" applyProtection="1">
      <alignment horizontal="left" vertical="center" wrapText="1"/>
      <protection locked="0"/>
    </xf>
    <xf numFmtId="0" fontId="13" fillId="0" borderId="42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13" fillId="0" borderId="45" xfId="0" applyFont="1" applyBorder="1" applyAlignment="1" applyProtection="1">
      <alignment horizontal="left" vertical="center" wrapText="1"/>
      <protection locked="0"/>
    </xf>
    <xf numFmtId="0" fontId="13" fillId="0" borderId="74" xfId="0" applyFont="1" applyBorder="1" applyAlignment="1" applyProtection="1">
      <alignment horizontal="left" vertical="center" wrapText="1"/>
      <protection locked="0"/>
    </xf>
    <xf numFmtId="0" fontId="13" fillId="0" borderId="65" xfId="0" applyFont="1" applyBorder="1" applyAlignment="1" applyProtection="1">
      <alignment horizontal="left" vertical="center" wrapText="1"/>
      <protection locked="0"/>
    </xf>
    <xf numFmtId="0" fontId="16" fillId="13" borderId="0" xfId="0" applyFont="1" applyFill="1" applyAlignment="1">
      <alignment horizontal="left" vertical="top" wrapText="1"/>
    </xf>
    <xf numFmtId="0" fontId="23" fillId="0" borderId="0" xfId="0" applyFont="1" applyAlignment="1">
      <alignment wrapText="1"/>
    </xf>
    <xf numFmtId="0" fontId="16" fillId="13" borderId="0" xfId="0" applyFont="1" applyFill="1" applyAlignment="1">
      <alignment horizontal="left" wrapText="1"/>
    </xf>
    <xf numFmtId="0" fontId="24" fillId="13" borderId="0" xfId="0" applyFont="1" applyFill="1" applyAlignment="1">
      <alignment horizontal="center" vertical="center" wrapText="1"/>
    </xf>
    <xf numFmtId="0" fontId="23" fillId="0" borderId="0" xfId="0" applyFont="1"/>
    <xf numFmtId="0" fontId="0" fillId="0" borderId="0" xfId="0"/>
    <xf numFmtId="0" fontId="27" fillId="0" borderId="134" xfId="0" applyFont="1" applyBorder="1" applyAlignment="1" applyProtection="1">
      <alignment horizontal="center" vertical="top" wrapText="1"/>
      <protection locked="0"/>
    </xf>
    <xf numFmtId="0" fontId="36" fillId="0" borderId="109" xfId="1" applyFont="1" applyBorder="1" applyAlignment="1" applyProtection="1">
      <alignment horizontal="left" vertical="top" wrapText="1"/>
      <protection locked="0"/>
    </xf>
    <xf numFmtId="0" fontId="23" fillId="0" borderId="0" xfId="1" applyFont="1" applyProtection="1">
      <protection locked="0"/>
    </xf>
    <xf numFmtId="0" fontId="23" fillId="0" borderId="110" xfId="1" applyFont="1" applyBorder="1" applyProtection="1">
      <protection locked="0"/>
    </xf>
    <xf numFmtId="0" fontId="23" fillId="0" borderId="109" xfId="1" applyFont="1" applyBorder="1" applyProtection="1">
      <protection locked="0"/>
    </xf>
    <xf numFmtId="0" fontId="35" fillId="0" borderId="0" xfId="1" applyProtection="1">
      <protection locked="0"/>
    </xf>
    <xf numFmtId="0" fontId="23" fillId="0" borderId="111" xfId="1" applyFont="1" applyBorder="1" applyProtection="1">
      <protection locked="0"/>
    </xf>
    <xf numFmtId="0" fontId="23" fillId="0" borderId="112" xfId="1" applyFont="1" applyBorder="1" applyProtection="1">
      <protection locked="0"/>
    </xf>
    <xf numFmtId="0" fontId="23" fillId="0" borderId="113" xfId="1" applyFont="1" applyBorder="1" applyProtection="1">
      <protection locked="0"/>
    </xf>
    <xf numFmtId="0" fontId="7" fillId="8" borderId="22" xfId="1" applyFont="1" applyFill="1" applyBorder="1" applyAlignment="1" applyProtection="1">
      <alignment horizontal="left" vertical="center" wrapText="1"/>
      <protection locked="0"/>
    </xf>
    <xf numFmtId="0" fontId="7" fillId="8" borderId="24" xfId="1" applyFont="1" applyFill="1" applyBorder="1" applyAlignment="1" applyProtection="1">
      <alignment horizontal="left" vertical="center" wrapText="1"/>
      <protection locked="0"/>
    </xf>
    <xf numFmtId="0" fontId="7" fillId="7" borderId="26" xfId="0" applyFont="1" applyFill="1" applyBorder="1" applyAlignment="1" applyProtection="1">
      <alignment horizontal="center" vertical="center" wrapText="1"/>
      <protection locked="0"/>
    </xf>
    <xf numFmtId="0" fontId="7" fillId="7" borderId="99" xfId="0" applyFont="1" applyFill="1" applyBorder="1" applyAlignment="1" applyProtection="1">
      <alignment horizontal="center" vertical="center" wrapText="1"/>
      <protection locked="0"/>
    </xf>
    <xf numFmtId="0" fontId="7" fillId="7" borderId="22" xfId="0" applyFont="1" applyFill="1" applyBorder="1" applyAlignment="1" applyProtection="1">
      <alignment horizontal="center" vertical="center" wrapText="1"/>
      <protection locked="0"/>
    </xf>
    <xf numFmtId="0" fontId="7" fillId="7" borderId="23" xfId="0" applyFont="1" applyFill="1" applyBorder="1" applyAlignment="1" applyProtection="1">
      <alignment horizontal="center" vertical="center" wrapText="1"/>
      <protection locked="0"/>
    </xf>
    <xf numFmtId="0" fontId="13" fillId="0" borderId="129" xfId="0" applyFont="1" applyBorder="1" applyAlignment="1" applyProtection="1">
      <alignment horizontal="left" vertical="center" wrapText="1"/>
      <protection locked="0"/>
    </xf>
    <xf numFmtId="0" fontId="8" fillId="8" borderId="45" xfId="0" applyFont="1" applyFill="1" applyBorder="1" applyAlignment="1" applyProtection="1">
      <alignment horizontal="left" vertical="center" wrapText="1"/>
      <protection locked="0"/>
    </xf>
    <xf numFmtId="0" fontId="8" fillId="8" borderId="74" xfId="0" applyFont="1" applyFill="1" applyBorder="1" applyAlignment="1" applyProtection="1">
      <alignment horizontal="left" vertical="center" wrapText="1"/>
      <protection locked="0"/>
    </xf>
    <xf numFmtId="0" fontId="8" fillId="8" borderId="65" xfId="0" applyFont="1" applyFill="1" applyBorder="1" applyAlignment="1" applyProtection="1">
      <alignment horizontal="left" vertical="center" wrapText="1"/>
      <protection locked="0"/>
    </xf>
    <xf numFmtId="0" fontId="23" fillId="20" borderId="47" xfId="1" applyFont="1" applyFill="1" applyBorder="1" applyAlignment="1" applyProtection="1">
      <alignment horizontal="center"/>
      <protection locked="0"/>
    </xf>
    <xf numFmtId="0" fontId="23" fillId="20" borderId="38" xfId="1" applyFont="1" applyFill="1" applyBorder="1" applyAlignment="1" applyProtection="1">
      <alignment horizontal="center"/>
      <protection locked="0"/>
    </xf>
    <xf numFmtId="0" fontId="23" fillId="20" borderId="18" xfId="1" applyFont="1" applyFill="1" applyBorder="1" applyAlignment="1" applyProtection="1">
      <alignment horizontal="center"/>
      <protection locked="0"/>
    </xf>
    <xf numFmtId="0" fontId="10" fillId="19" borderId="76" xfId="1" applyFont="1" applyFill="1" applyBorder="1" applyAlignment="1" applyProtection="1">
      <alignment horizontal="left" vertical="center" wrapText="1"/>
      <protection locked="0"/>
    </xf>
    <xf numFmtId="0" fontId="10" fillId="19" borderId="14" xfId="1" applyFont="1" applyFill="1" applyBorder="1" applyAlignment="1" applyProtection="1">
      <alignment horizontal="left" vertical="center" wrapText="1"/>
      <protection locked="0"/>
    </xf>
    <xf numFmtId="0" fontId="8" fillId="0" borderId="45" xfId="0" applyFont="1" applyBorder="1" applyAlignment="1" applyProtection="1">
      <alignment horizontal="left" vertical="center" wrapText="1"/>
      <protection locked="0"/>
    </xf>
    <xf numFmtId="0" fontId="8" fillId="0" borderId="74" xfId="0" applyFont="1" applyBorder="1" applyAlignment="1" applyProtection="1">
      <alignment horizontal="left" vertical="center" wrapText="1"/>
      <protection locked="0"/>
    </xf>
    <xf numFmtId="0" fontId="8" fillId="0" borderId="65" xfId="0" applyFont="1" applyBorder="1" applyAlignment="1" applyProtection="1">
      <alignment horizontal="left" vertical="center" wrapText="1"/>
      <protection locked="0"/>
    </xf>
    <xf numFmtId="0" fontId="26" fillId="0" borderId="13" xfId="0" applyFont="1" applyBorder="1" applyAlignment="1" applyProtection="1">
      <alignment horizontal="left" vertical="top" wrapText="1"/>
      <protection locked="0"/>
    </xf>
    <xf numFmtId="0" fontId="27" fillId="0" borderId="14" xfId="0" applyFont="1" applyBorder="1" applyAlignment="1" applyProtection="1">
      <alignment horizontal="left" vertical="top" wrapText="1"/>
      <protection locked="0"/>
    </xf>
    <xf numFmtId="0" fontId="27" fillId="0" borderId="15" xfId="0" applyFont="1" applyBorder="1" applyAlignment="1" applyProtection="1">
      <alignment horizontal="left" vertical="top" wrapText="1"/>
      <protection locked="0"/>
    </xf>
    <xf numFmtId="0" fontId="27" fillId="0" borderId="7" xfId="0" applyFont="1" applyBorder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left" vertical="top" wrapText="1"/>
      <protection locked="0"/>
    </xf>
    <xf numFmtId="0" fontId="27" fillId="0" borderId="8" xfId="0" applyFont="1" applyBorder="1" applyAlignment="1" applyProtection="1">
      <alignment horizontal="left" vertical="top" wrapText="1"/>
      <protection locked="0"/>
    </xf>
    <xf numFmtId="0" fontId="27" fillId="0" borderId="9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 applyProtection="1">
      <alignment horizontal="left" vertical="center" wrapText="1"/>
      <protection locked="0"/>
    </xf>
    <xf numFmtId="0" fontId="13" fillId="0" borderId="81" xfId="0" applyFont="1" applyBorder="1" applyAlignment="1" applyProtection="1">
      <alignment horizontal="left" vertical="center" wrapText="1"/>
      <protection locked="0"/>
    </xf>
    <xf numFmtId="0" fontId="13" fillId="0" borderId="67" xfId="0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vertical="top" wrapText="1"/>
      <protection locked="0"/>
    </xf>
    <xf numFmtId="0" fontId="10" fillId="2" borderId="12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82" xfId="0" applyFont="1" applyFill="1" applyBorder="1" applyAlignment="1" applyProtection="1">
      <alignment horizontal="left" vertical="center" wrapText="1"/>
      <protection locked="0"/>
    </xf>
    <xf numFmtId="0" fontId="13" fillId="0" borderId="46" xfId="0" applyFont="1" applyBorder="1" applyAlignment="1" applyProtection="1">
      <alignment horizontal="left" vertical="center" wrapText="1"/>
      <protection locked="0"/>
    </xf>
    <xf numFmtId="0" fontId="13" fillId="0" borderId="75" xfId="0" applyFont="1" applyBorder="1" applyAlignment="1" applyProtection="1">
      <alignment horizontal="left" vertical="center" wrapText="1"/>
      <protection locked="0"/>
    </xf>
    <xf numFmtId="0" fontId="13" fillId="0" borderId="64" xfId="0" applyFont="1" applyBorder="1" applyAlignment="1" applyProtection="1">
      <alignment horizontal="left" vertical="center" wrapText="1"/>
      <protection locked="0"/>
    </xf>
    <xf numFmtId="0" fontId="11" fillId="6" borderId="47" xfId="0" applyFont="1" applyFill="1" applyBorder="1" applyAlignment="1" applyProtection="1">
      <alignment horizontal="left" vertical="center" wrapText="1"/>
      <protection locked="0"/>
    </xf>
    <xf numFmtId="0" fontId="11" fillId="6" borderId="18" xfId="0" applyFont="1" applyFill="1" applyBorder="1" applyAlignment="1" applyProtection="1">
      <alignment horizontal="left" vertical="center" wrapText="1"/>
      <protection locked="0"/>
    </xf>
    <xf numFmtId="0" fontId="11" fillId="6" borderId="38" xfId="0" applyFont="1" applyFill="1" applyBorder="1" applyAlignment="1" applyProtection="1">
      <alignment horizontal="left" vertical="center" wrapText="1"/>
      <protection locked="0"/>
    </xf>
    <xf numFmtId="0" fontId="8" fillId="0" borderId="46" xfId="0" applyFont="1" applyBorder="1" applyAlignment="1" applyProtection="1">
      <alignment horizontal="left" vertical="center" wrapText="1"/>
      <protection locked="0"/>
    </xf>
    <xf numFmtId="0" fontId="8" fillId="0" borderId="75" xfId="0" applyFont="1" applyBorder="1" applyAlignment="1" applyProtection="1">
      <alignment horizontal="left" vertical="center" wrapText="1"/>
      <protection locked="0"/>
    </xf>
    <xf numFmtId="0" fontId="8" fillId="0" borderId="64" xfId="0" applyFont="1" applyBorder="1" applyAlignment="1" applyProtection="1">
      <alignment horizontal="left" vertical="center" wrapText="1"/>
      <protection locked="0"/>
    </xf>
    <xf numFmtId="0" fontId="9" fillId="6" borderId="12" xfId="0" applyFont="1" applyFill="1" applyBorder="1" applyAlignment="1" applyProtection="1">
      <alignment horizontal="left" vertical="center" wrapText="1"/>
      <protection locked="0"/>
    </xf>
    <xf numFmtId="0" fontId="9" fillId="6" borderId="3" xfId="0" applyFont="1" applyFill="1" applyBorder="1" applyAlignment="1" applyProtection="1">
      <alignment horizontal="left" vertical="center" wrapText="1"/>
      <protection locked="0"/>
    </xf>
    <xf numFmtId="0" fontId="9" fillId="6" borderId="82" xfId="0" applyFont="1" applyFill="1" applyBorder="1" applyAlignment="1" applyProtection="1">
      <alignment horizontal="left" vertical="center" wrapText="1"/>
      <protection locked="0"/>
    </xf>
    <xf numFmtId="0" fontId="13" fillId="0" borderId="48" xfId="0" applyFont="1" applyBorder="1" applyAlignment="1" applyProtection="1">
      <alignment horizontal="left" vertical="center" wrapText="1"/>
      <protection locked="0"/>
    </xf>
    <xf numFmtId="0" fontId="13" fillId="0" borderId="73" xfId="0" applyFont="1" applyBorder="1" applyAlignment="1" applyProtection="1">
      <alignment horizontal="left" vertical="center" wrapText="1"/>
      <protection locked="0"/>
    </xf>
    <xf numFmtId="0" fontId="13" fillId="0" borderId="62" xfId="0" applyFont="1" applyBorder="1" applyAlignment="1" applyProtection="1">
      <alignment horizontal="left" vertical="center" wrapText="1"/>
      <protection locked="0"/>
    </xf>
    <xf numFmtId="0" fontId="8" fillId="0" borderId="79" xfId="0" applyFont="1" applyBorder="1" applyAlignment="1" applyProtection="1">
      <alignment horizontal="left" vertical="center" wrapText="1"/>
      <protection locked="0"/>
    </xf>
    <xf numFmtId="0" fontId="8" fillId="0" borderId="80" xfId="0" applyFont="1" applyBorder="1" applyAlignment="1" applyProtection="1">
      <alignment horizontal="left" vertical="center" wrapText="1"/>
      <protection locked="0"/>
    </xf>
    <xf numFmtId="0" fontId="8" fillId="0" borderId="83" xfId="0" applyFont="1" applyBorder="1" applyAlignment="1" applyProtection="1">
      <alignment horizontal="left" vertical="center" wrapText="1"/>
      <protection locked="0"/>
    </xf>
    <xf numFmtId="0" fontId="10" fillId="6" borderId="12" xfId="0" applyFont="1" applyFill="1" applyBorder="1" applyAlignment="1" applyProtection="1">
      <alignment horizontal="left" vertical="center" wrapText="1"/>
      <protection locked="0"/>
    </xf>
    <xf numFmtId="0" fontId="10" fillId="6" borderId="3" xfId="0" applyFont="1" applyFill="1" applyBorder="1" applyAlignment="1" applyProtection="1">
      <alignment horizontal="left" vertical="center" wrapText="1"/>
      <protection locked="0"/>
    </xf>
    <xf numFmtId="0" fontId="10" fillId="6" borderId="82" xfId="0" applyFont="1" applyFill="1" applyBorder="1" applyAlignment="1" applyProtection="1">
      <alignment horizontal="left" vertical="center" wrapText="1"/>
      <protection locked="0"/>
    </xf>
    <xf numFmtId="0" fontId="8" fillId="0" borderId="44" xfId="0" applyFont="1" applyBorder="1" applyAlignment="1" applyProtection="1">
      <alignment horizontal="left" vertical="center" wrapText="1"/>
      <protection locked="0"/>
    </xf>
    <xf numFmtId="0" fontId="8" fillId="0" borderId="81" xfId="0" applyFont="1" applyBorder="1" applyAlignment="1" applyProtection="1">
      <alignment horizontal="left" vertical="center" wrapText="1"/>
      <protection locked="0"/>
    </xf>
    <xf numFmtId="0" fontId="8" fillId="0" borderId="67" xfId="0" applyFont="1" applyBorder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horizontal="center" vertical="center"/>
      <protection locked="0"/>
    </xf>
    <xf numFmtId="0" fontId="2" fillId="8" borderId="0" xfId="0" applyFont="1" applyFill="1" applyAlignment="1" applyProtection="1">
      <alignment vertical="center"/>
      <protection locked="0"/>
    </xf>
    <xf numFmtId="0" fontId="2" fillId="8" borderId="0" xfId="0" applyFont="1" applyFill="1" applyAlignment="1" applyProtection="1">
      <alignment horizontal="center" vertical="center"/>
      <protection locked="0"/>
    </xf>
    <xf numFmtId="0" fontId="16" fillId="8" borderId="51" xfId="0" applyFont="1" applyFill="1" applyBorder="1" applyAlignment="1" applyProtection="1">
      <alignment horizontal="left" vertical="center"/>
      <protection locked="0"/>
    </xf>
    <xf numFmtId="0" fontId="16" fillId="8" borderId="16" xfId="0" applyFont="1" applyFill="1" applyBorder="1" applyAlignment="1" applyProtection="1">
      <alignment horizontal="left" vertical="center"/>
      <protection locked="0"/>
    </xf>
    <xf numFmtId="0" fontId="16" fillId="8" borderId="5" xfId="0" applyFont="1" applyFill="1" applyBorder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5" fillId="8" borderId="76" xfId="0" applyFont="1" applyFill="1" applyBorder="1" applyAlignment="1" applyProtection="1">
      <alignment horizontal="left" vertical="top" wrapText="1"/>
      <protection locked="0"/>
    </xf>
    <xf numFmtId="0" fontId="15" fillId="8" borderId="14" xfId="0" applyFont="1" applyFill="1" applyBorder="1" applyAlignment="1" applyProtection="1">
      <alignment horizontal="left" vertical="top" wrapText="1"/>
      <protection locked="0"/>
    </xf>
    <xf numFmtId="0" fontId="15" fillId="8" borderId="77" xfId="0" applyFont="1" applyFill="1" applyBorder="1" applyAlignment="1" applyProtection="1">
      <alignment horizontal="left" vertical="top" wrapText="1"/>
      <protection locked="0"/>
    </xf>
    <xf numFmtId="0" fontId="15" fillId="8" borderId="42" xfId="0" applyFont="1" applyFill="1" applyBorder="1" applyAlignment="1" applyProtection="1">
      <alignment horizontal="left" vertical="top" wrapText="1"/>
      <protection locked="0"/>
    </xf>
    <xf numFmtId="0" fontId="15" fillId="8" borderId="0" xfId="0" applyFont="1" applyFill="1" applyAlignment="1" applyProtection="1">
      <alignment horizontal="left" vertical="top" wrapText="1"/>
      <protection locked="0"/>
    </xf>
    <xf numFmtId="0" fontId="15" fillId="8" borderId="21" xfId="0" applyFont="1" applyFill="1" applyBorder="1" applyAlignment="1" applyProtection="1">
      <alignment horizontal="left" vertical="top" wrapText="1"/>
      <protection locked="0"/>
    </xf>
    <xf numFmtId="0" fontId="20" fillId="12" borderId="0" xfId="0" applyFont="1" applyFill="1" applyAlignment="1" applyProtection="1">
      <alignment horizontal="left" vertical="center"/>
      <protection locked="0"/>
    </xf>
    <xf numFmtId="14" fontId="20" fillId="12" borderId="0" xfId="0" applyNumberFormat="1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15" fillId="8" borderId="42" xfId="0" applyFont="1" applyFill="1" applyBorder="1" applyAlignment="1" applyProtection="1">
      <alignment horizontal="left" vertical="center"/>
      <protection locked="0"/>
    </xf>
    <xf numFmtId="0" fontId="15" fillId="8" borderId="0" xfId="0" applyFont="1" applyFill="1" applyAlignment="1" applyProtection="1">
      <alignment horizontal="left" vertical="center"/>
      <protection locked="0"/>
    </xf>
    <xf numFmtId="0" fontId="15" fillId="8" borderId="21" xfId="0" applyFont="1" applyFill="1" applyBorder="1" applyAlignment="1" applyProtection="1">
      <alignment horizontal="left" vertical="center"/>
      <protection locked="0"/>
    </xf>
    <xf numFmtId="0" fontId="29" fillId="9" borderId="170" xfId="0" applyFont="1" applyFill="1" applyBorder="1" applyAlignment="1">
      <alignment horizontal="center" vertical="center"/>
    </xf>
    <xf numFmtId="0" fontId="29" fillId="9" borderId="171" xfId="0" applyFont="1" applyFill="1" applyBorder="1" applyAlignment="1">
      <alignment horizontal="center" vertical="center"/>
    </xf>
    <xf numFmtId="0" fontId="28" fillId="18" borderId="128" xfId="0" applyFont="1" applyFill="1" applyBorder="1" applyAlignment="1">
      <alignment horizontal="center" vertical="center"/>
    </xf>
    <xf numFmtId="0" fontId="28" fillId="18" borderId="169" xfId="0" applyFont="1" applyFill="1" applyBorder="1" applyAlignment="1">
      <alignment horizontal="center" vertical="center"/>
    </xf>
    <xf numFmtId="0" fontId="28" fillId="0" borderId="34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131" xfId="0" applyFont="1" applyBorder="1" applyAlignment="1">
      <alignment horizontal="left" vertical="center"/>
    </xf>
    <xf numFmtId="0" fontId="28" fillId="9" borderId="76" xfId="0" applyFont="1" applyFill="1" applyBorder="1" applyAlignment="1">
      <alignment horizontal="center" vertical="center"/>
    </xf>
    <xf numFmtId="0" fontId="28" fillId="9" borderId="14" xfId="0" applyFont="1" applyFill="1" applyBorder="1" applyAlignment="1">
      <alignment horizontal="center" vertical="center"/>
    </xf>
    <xf numFmtId="0" fontId="28" fillId="9" borderId="77" xfId="0" applyFont="1" applyFill="1" applyBorder="1" applyAlignment="1">
      <alignment horizontal="center" vertical="center"/>
    </xf>
    <xf numFmtId="0" fontId="28" fillId="9" borderId="42" xfId="0" applyFont="1" applyFill="1" applyBorder="1" applyAlignment="1">
      <alignment horizontal="center" vertical="center"/>
    </xf>
    <xf numFmtId="0" fontId="28" fillId="9" borderId="0" xfId="0" applyFont="1" applyFill="1" applyAlignment="1">
      <alignment horizontal="center" vertical="center"/>
    </xf>
    <xf numFmtId="0" fontId="28" fillId="9" borderId="21" xfId="0" applyFont="1" applyFill="1" applyBorder="1" applyAlignment="1">
      <alignment horizontal="center" vertical="center"/>
    </xf>
    <xf numFmtId="0" fontId="29" fillId="9" borderId="69" xfId="0" applyFont="1" applyFill="1" applyBorder="1" applyAlignment="1">
      <alignment horizontal="center" vertical="center"/>
    </xf>
    <xf numFmtId="0" fontId="29" fillId="9" borderId="57" xfId="0" applyFont="1" applyFill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33" fillId="15" borderId="51" xfId="0" applyFont="1" applyFill="1" applyBorder="1" applyAlignment="1">
      <alignment horizontal="center"/>
    </xf>
    <xf numFmtId="0" fontId="33" fillId="15" borderId="16" xfId="0" applyFont="1" applyFill="1" applyBorder="1" applyAlignment="1">
      <alignment horizontal="center"/>
    </xf>
    <xf numFmtId="0" fontId="33" fillId="15" borderId="5" xfId="0" applyFont="1" applyFill="1" applyBorder="1" applyAlignment="1">
      <alignment horizontal="center"/>
    </xf>
    <xf numFmtId="0" fontId="38" fillId="8" borderId="88" xfId="0" applyFont="1" applyFill="1" applyBorder="1" applyAlignment="1" applyProtection="1">
      <alignment horizontal="center" vertical="center" wrapText="1"/>
      <protection locked="0"/>
    </xf>
    <xf numFmtId="0" fontId="5" fillId="9" borderId="12" xfId="0" applyFont="1" applyFill="1" applyBorder="1" applyAlignment="1" applyProtection="1">
      <alignment horizontal="center" vertical="center" wrapText="1"/>
      <protection locked="0"/>
    </xf>
    <xf numFmtId="0" fontId="5" fillId="9" borderId="3" xfId="0" applyFont="1" applyFill="1" applyBorder="1" applyAlignment="1" applyProtection="1">
      <alignment horizontal="center" vertical="center" wrapText="1"/>
      <protection locked="0"/>
    </xf>
    <xf numFmtId="0" fontId="5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100" xfId="0" applyFont="1" applyFill="1" applyBorder="1" applyAlignment="1" applyProtection="1">
      <alignment horizontal="center" vertical="center" wrapText="1"/>
      <protection locked="0"/>
    </xf>
    <xf numFmtId="0" fontId="2" fillId="9" borderId="41" xfId="0" applyFont="1" applyFill="1" applyBorder="1" applyAlignment="1" applyProtection="1">
      <alignment horizontal="center" vertical="center" wrapText="1"/>
      <protection locked="0"/>
    </xf>
    <xf numFmtId="0" fontId="2" fillId="9" borderId="101" xfId="0" applyFont="1" applyFill="1" applyBorder="1" applyAlignment="1" applyProtection="1">
      <alignment horizontal="center" vertical="center" wrapText="1"/>
      <protection locked="0"/>
    </xf>
    <xf numFmtId="0" fontId="11" fillId="2" borderId="47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11" fillId="2" borderId="38" xfId="0" applyFont="1" applyFill="1" applyBorder="1" applyAlignment="1" applyProtection="1">
      <alignment horizontal="left" vertical="center" wrapText="1"/>
      <protection locked="0"/>
    </xf>
    <xf numFmtId="0" fontId="7" fillId="0" borderId="48" xfId="0" applyFont="1" applyBorder="1" applyAlignment="1" applyProtection="1">
      <alignment horizontal="left" vertical="center" wrapText="1"/>
      <protection locked="0"/>
    </xf>
    <xf numFmtId="0" fontId="7" fillId="0" borderId="73" xfId="0" applyFont="1" applyBorder="1" applyAlignment="1" applyProtection="1">
      <alignment horizontal="left" vertical="center" wrapText="1"/>
      <protection locked="0"/>
    </xf>
    <xf numFmtId="0" fontId="7" fillId="0" borderId="62" xfId="0" applyFont="1" applyBorder="1" applyAlignment="1" applyProtection="1">
      <alignment horizontal="left" vertical="center" wrapText="1"/>
      <protection locked="0"/>
    </xf>
    <xf numFmtId="0" fontId="8" fillId="0" borderId="45" xfId="0" applyFont="1" applyBorder="1" applyAlignment="1" applyProtection="1">
      <alignment horizontal="left" vertical="center"/>
      <protection locked="0"/>
    </xf>
    <xf numFmtId="0" fontId="8" fillId="0" borderId="74" xfId="0" applyFont="1" applyBorder="1" applyAlignment="1" applyProtection="1">
      <alignment horizontal="left" vertical="center"/>
      <protection locked="0"/>
    </xf>
    <xf numFmtId="0" fontId="8" fillId="0" borderId="65" xfId="0" applyFont="1" applyBorder="1" applyAlignment="1" applyProtection="1">
      <alignment horizontal="left" vertical="center"/>
      <protection locked="0"/>
    </xf>
    <xf numFmtId="0" fontId="7" fillId="0" borderId="157" xfId="0" applyFont="1" applyBorder="1" applyAlignment="1" applyProtection="1">
      <alignment horizontal="left" vertical="center" wrapText="1"/>
      <protection locked="0"/>
    </xf>
    <xf numFmtId="0" fontId="23" fillId="0" borderId="158" xfId="0" applyFont="1" applyBorder="1" applyProtection="1">
      <protection locked="0"/>
    </xf>
    <xf numFmtId="0" fontId="23" fillId="0" borderId="166" xfId="0" applyFont="1" applyBorder="1" applyProtection="1">
      <protection locked="0"/>
    </xf>
    <xf numFmtId="0" fontId="8" fillId="0" borderId="48" xfId="0" applyFont="1" applyBorder="1" applyAlignment="1" applyProtection="1">
      <alignment horizontal="left" vertical="center" wrapText="1"/>
      <protection locked="0"/>
    </xf>
    <xf numFmtId="0" fontId="8" fillId="0" borderId="73" xfId="0" applyFont="1" applyBorder="1" applyAlignment="1" applyProtection="1">
      <alignment horizontal="left" vertical="center" wrapText="1"/>
      <protection locked="0"/>
    </xf>
    <xf numFmtId="0" fontId="8" fillId="0" borderId="62" xfId="0" applyFont="1" applyBorder="1" applyAlignment="1" applyProtection="1">
      <alignment horizontal="left" vertical="center" wrapText="1"/>
      <protection locked="0"/>
    </xf>
    <xf numFmtId="0" fontId="8" fillId="0" borderId="51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42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9" fillId="21" borderId="12" xfId="0" applyFont="1" applyFill="1" applyBorder="1" applyAlignment="1" applyProtection="1">
      <alignment horizontal="left" vertical="center" wrapText="1"/>
      <protection locked="0"/>
    </xf>
    <xf numFmtId="0" fontId="9" fillId="21" borderId="3" xfId="0" applyFont="1" applyFill="1" applyBorder="1" applyAlignment="1" applyProtection="1">
      <alignment horizontal="left" vertical="center" wrapText="1"/>
      <protection locked="0"/>
    </xf>
    <xf numFmtId="0" fontId="9" fillId="21" borderId="82" xfId="0" applyFont="1" applyFill="1" applyBorder="1" applyAlignment="1" applyProtection="1">
      <alignment horizontal="left" vertical="center" wrapText="1"/>
      <protection locked="0"/>
    </xf>
    <xf numFmtId="0" fontId="16" fillId="13" borderId="0" xfId="0" applyFont="1" applyFill="1" applyAlignment="1">
      <alignment horizontal="left"/>
    </xf>
    <xf numFmtId="0" fontId="8" fillId="0" borderId="45" xfId="0" applyFont="1" applyBorder="1" applyAlignment="1" applyProtection="1">
      <alignment vertical="center" wrapText="1"/>
      <protection locked="0"/>
    </xf>
    <xf numFmtId="0" fontId="8" fillId="0" borderId="74" xfId="0" applyFont="1" applyBorder="1" applyAlignment="1" applyProtection="1">
      <alignment vertical="center" wrapText="1"/>
      <protection locked="0"/>
    </xf>
    <xf numFmtId="0" fontId="8" fillId="0" borderId="65" xfId="0" applyFont="1" applyBorder="1" applyAlignment="1" applyProtection="1">
      <alignment vertical="center" wrapText="1"/>
      <protection locked="0"/>
    </xf>
    <xf numFmtId="0" fontId="7" fillId="0" borderId="106" xfId="0" applyFont="1" applyBorder="1" applyAlignment="1">
      <alignment horizontal="left" vertical="top" wrapText="1"/>
    </xf>
    <xf numFmtId="0" fontId="23" fillId="0" borderId="107" xfId="0" applyFont="1" applyBorder="1"/>
    <xf numFmtId="0" fontId="23" fillId="0" borderId="108" xfId="0" applyFont="1" applyBorder="1"/>
    <xf numFmtId="0" fontId="23" fillId="0" borderId="109" xfId="0" applyFont="1" applyBorder="1"/>
    <xf numFmtId="0" fontId="23" fillId="0" borderId="110" xfId="0" applyFont="1" applyBorder="1"/>
    <xf numFmtId="0" fontId="23" fillId="0" borderId="111" xfId="0" applyFont="1" applyBorder="1"/>
    <xf numFmtId="0" fontId="23" fillId="0" borderId="112" xfId="0" applyFont="1" applyBorder="1"/>
    <xf numFmtId="0" fontId="23" fillId="0" borderId="113" xfId="0" applyFont="1" applyBorder="1"/>
    <xf numFmtId="0" fontId="15" fillId="13" borderId="0" xfId="0" applyFont="1" applyFill="1" applyAlignment="1">
      <alignment horizontal="left"/>
    </xf>
    <xf numFmtId="0" fontId="6" fillId="0" borderId="8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8" fillId="0" borderId="87" xfId="0" applyFont="1" applyBorder="1" applyAlignment="1" applyProtection="1">
      <alignment horizontal="left" vertical="top" wrapText="1"/>
      <protection locked="0"/>
    </xf>
    <xf numFmtId="0" fontId="8" fillId="0" borderId="88" xfId="0" applyFont="1" applyBorder="1" applyAlignment="1" applyProtection="1">
      <alignment horizontal="left" vertical="top" wrapText="1"/>
      <protection locked="0"/>
    </xf>
    <xf numFmtId="0" fontId="8" fillId="0" borderId="89" xfId="0" applyFont="1" applyBorder="1" applyAlignment="1" applyProtection="1">
      <alignment horizontal="left" vertical="top" wrapText="1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2" fillId="0" borderId="103" xfId="0" applyFont="1" applyBorder="1" applyAlignment="1">
      <alignment horizontal="center" vertical="center"/>
    </xf>
    <xf numFmtId="0" fontId="23" fillId="0" borderId="104" xfId="0" applyFont="1" applyBorder="1"/>
    <xf numFmtId="0" fontId="23" fillId="0" borderId="105" xfId="0" applyFont="1" applyBorder="1"/>
    <xf numFmtId="0" fontId="11" fillId="6" borderId="91" xfId="0" applyFont="1" applyFill="1" applyBorder="1" applyAlignment="1" applyProtection="1">
      <alignment horizontal="left" vertical="center" wrapText="1"/>
      <protection locked="0"/>
    </xf>
    <xf numFmtId="0" fontId="11" fillId="6" borderId="92" xfId="0" applyFont="1" applyFill="1" applyBorder="1" applyAlignment="1" applyProtection="1">
      <alignment horizontal="left" vertical="center" wrapText="1"/>
      <protection locked="0"/>
    </xf>
    <xf numFmtId="0" fontId="11" fillId="6" borderId="93" xfId="0" applyFont="1" applyFill="1" applyBorder="1" applyAlignment="1" applyProtection="1">
      <alignment horizontal="left" vertical="center" wrapText="1"/>
      <protection locked="0"/>
    </xf>
    <xf numFmtId="0" fontId="10" fillId="0" borderId="76" xfId="0" applyFont="1" applyBorder="1" applyAlignment="1" applyProtection="1">
      <alignment horizontal="center" vertical="center" wrapText="1"/>
      <protection locked="0"/>
    </xf>
    <xf numFmtId="0" fontId="10" fillId="0" borderId="77" xfId="0" applyFont="1" applyBorder="1" applyAlignment="1" applyProtection="1">
      <alignment horizontal="center" vertical="center" wrapText="1"/>
      <protection locked="0"/>
    </xf>
    <xf numFmtId="0" fontId="7" fillId="2" borderId="133" xfId="1" applyFont="1" applyFill="1" applyBorder="1" applyAlignment="1" applyProtection="1">
      <alignment horizontal="left" vertical="center" wrapText="1"/>
      <protection locked="0"/>
    </xf>
    <xf numFmtId="0" fontId="7" fillId="2" borderId="18" xfId="1" applyFont="1" applyFill="1" applyBorder="1" applyAlignment="1" applyProtection="1">
      <alignment horizontal="left" vertical="center" wrapText="1"/>
      <protection locked="0"/>
    </xf>
    <xf numFmtId="0" fontId="7" fillId="2" borderId="16" xfId="1" applyFont="1" applyFill="1" applyBorder="1" applyAlignment="1" applyProtection="1">
      <alignment horizontal="left" vertical="center" wrapText="1"/>
      <protection locked="0"/>
    </xf>
    <xf numFmtId="0" fontId="7" fillId="2" borderId="38" xfId="1" applyFont="1" applyFill="1" applyBorder="1" applyAlignment="1" applyProtection="1">
      <alignment horizontal="left" vertical="center" wrapText="1"/>
      <protection locked="0"/>
    </xf>
    <xf numFmtId="0" fontId="7" fillId="8" borderId="129" xfId="1" applyFont="1" applyFill="1" applyBorder="1" applyAlignment="1" applyProtection="1">
      <alignment horizontal="left" vertical="center" wrapText="1"/>
      <protection locked="0"/>
    </xf>
    <xf numFmtId="0" fontId="7" fillId="8" borderId="74" xfId="1" applyFont="1" applyFill="1" applyBorder="1" applyAlignment="1" applyProtection="1">
      <alignment horizontal="left" vertical="center" wrapText="1"/>
      <protection locked="0"/>
    </xf>
    <xf numFmtId="0" fontId="7" fillId="8" borderId="78" xfId="1" applyFont="1" applyFill="1" applyBorder="1" applyAlignment="1" applyProtection="1">
      <alignment horizontal="left" vertical="center" wrapText="1"/>
      <protection locked="0"/>
    </xf>
    <xf numFmtId="6" fontId="36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36" fillId="8" borderId="22" xfId="0" applyFont="1" applyFill="1" applyBorder="1" applyAlignment="1" applyProtection="1">
      <alignment horizontal="center" vertical="center" wrapText="1"/>
      <protection locked="0"/>
    </xf>
    <xf numFmtId="0" fontId="23" fillId="0" borderId="81" xfId="0" applyFont="1" applyBorder="1" applyProtection="1">
      <protection locked="0"/>
    </xf>
    <xf numFmtId="0" fontId="23" fillId="0" borderId="67" xfId="0" applyFont="1" applyBorder="1" applyProtection="1">
      <protection locked="0"/>
    </xf>
    <xf numFmtId="0" fontId="10" fillId="23" borderId="47" xfId="0" applyFont="1" applyFill="1" applyBorder="1" applyAlignment="1" applyProtection="1">
      <alignment horizontal="center" vertical="center" wrapText="1"/>
      <protection locked="0"/>
    </xf>
    <xf numFmtId="0" fontId="10" fillId="23" borderId="38" xfId="0" applyFont="1" applyFill="1" applyBorder="1" applyAlignment="1" applyProtection="1">
      <alignment horizontal="center" vertical="center" wrapText="1"/>
      <protection locked="0"/>
    </xf>
    <xf numFmtId="0" fontId="7" fillId="8" borderId="26" xfId="1" applyFont="1" applyFill="1" applyBorder="1" applyAlignment="1" applyProtection="1">
      <alignment horizontal="left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36" fillId="0" borderId="106" xfId="0" applyFont="1" applyBorder="1" applyAlignment="1" applyProtection="1">
      <alignment horizontal="left" vertical="top" wrapText="1"/>
      <protection locked="0"/>
    </xf>
    <xf numFmtId="0" fontId="23" fillId="0" borderId="107" xfId="0" applyFont="1" applyBorder="1" applyProtection="1">
      <protection locked="0"/>
    </xf>
    <xf numFmtId="0" fontId="23" fillId="0" borderId="0" xfId="0" applyFont="1" applyProtection="1">
      <protection locked="0"/>
    </xf>
    <xf numFmtId="0" fontId="23" fillId="0" borderId="110" xfId="0" applyFont="1" applyBorder="1" applyProtection="1">
      <protection locked="0"/>
    </xf>
    <xf numFmtId="0" fontId="23" fillId="0" borderId="109" xfId="0" applyFont="1" applyBorder="1" applyProtection="1">
      <protection locked="0"/>
    </xf>
    <xf numFmtId="0" fontId="0" fillId="0" borderId="0" xfId="0" applyProtection="1">
      <protection locked="0"/>
    </xf>
    <xf numFmtId="0" fontId="23" fillId="0" borderId="111" xfId="0" applyFont="1" applyBorder="1" applyProtection="1">
      <protection locked="0"/>
    </xf>
    <xf numFmtId="0" fontId="23" fillId="0" borderId="112" xfId="0" applyFont="1" applyBorder="1" applyProtection="1">
      <protection locked="0"/>
    </xf>
    <xf numFmtId="0" fontId="23" fillId="0" borderId="113" xfId="0" applyFont="1" applyBorder="1" applyProtection="1">
      <protection locked="0"/>
    </xf>
    <xf numFmtId="0" fontId="11" fillId="0" borderId="160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Protection="1">
      <protection locked="0"/>
    </xf>
    <xf numFmtId="0" fontId="35" fillId="0" borderId="4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8" fillId="0" borderId="129" xfId="0" applyFont="1" applyBorder="1" applyAlignment="1" applyProtection="1">
      <alignment horizontal="left" vertical="center" wrapText="1"/>
      <protection locked="0"/>
    </xf>
    <xf numFmtId="0" fontId="8" fillId="0" borderId="78" xfId="0" applyFont="1" applyBorder="1" applyAlignment="1" applyProtection="1">
      <alignment horizontal="left" vertical="center" wrapText="1"/>
      <protection locked="0"/>
    </xf>
    <xf numFmtId="0" fontId="37" fillId="8" borderId="142" xfId="0" applyFont="1" applyFill="1" applyBorder="1" applyAlignment="1" applyProtection="1">
      <alignment horizontal="center" vertical="top" wrapText="1"/>
      <protection locked="0"/>
    </xf>
    <xf numFmtId="0" fontId="40" fillId="24" borderId="144" xfId="0" applyFont="1" applyFill="1" applyBorder="1" applyAlignment="1" applyProtection="1">
      <alignment horizontal="left" vertical="center" wrapText="1"/>
      <protection locked="0"/>
    </xf>
    <xf numFmtId="0" fontId="41" fillId="25" borderId="104" xfId="0" applyFont="1" applyFill="1" applyBorder="1" applyProtection="1">
      <protection locked="0"/>
    </xf>
    <xf numFmtId="0" fontId="41" fillId="25" borderId="145" xfId="0" applyFont="1" applyFill="1" applyBorder="1" applyProtection="1">
      <protection locked="0"/>
    </xf>
    <xf numFmtId="0" fontId="42" fillId="25" borderId="150" xfId="0" applyFont="1" applyFill="1" applyBorder="1" applyAlignment="1" applyProtection="1">
      <alignment horizontal="left" vertical="center" wrapText="1"/>
      <protection locked="0"/>
    </xf>
    <xf numFmtId="0" fontId="41" fillId="25" borderId="151" xfId="0" applyFont="1" applyFill="1" applyBorder="1" applyProtection="1">
      <protection locked="0"/>
    </xf>
    <xf numFmtId="0" fontId="42" fillId="25" borderId="153" xfId="0" applyFont="1" applyFill="1" applyBorder="1" applyAlignment="1" applyProtection="1">
      <alignment horizontal="left" vertical="center" wrapText="1"/>
      <protection locked="0"/>
    </xf>
    <xf numFmtId="0" fontId="41" fillId="25" borderId="0" xfId="0" applyFont="1" applyFill="1" applyProtection="1">
      <protection locked="0"/>
    </xf>
    <xf numFmtId="0" fontId="42" fillId="25" borderId="154" xfId="0" applyFont="1" applyFill="1" applyBorder="1" applyAlignment="1" applyProtection="1">
      <alignment horizontal="left" vertical="center" wrapText="1"/>
      <protection locked="0"/>
    </xf>
    <xf numFmtId="0" fontId="41" fillId="25" borderId="155" xfId="0" applyFont="1" applyFill="1" applyBorder="1" applyProtection="1">
      <protection locked="0"/>
    </xf>
    <xf numFmtId="0" fontId="13" fillId="0" borderId="51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Protection="1">
      <protection locked="0"/>
    </xf>
    <xf numFmtId="0" fontId="11" fillId="6" borderId="12" xfId="0" applyFont="1" applyFill="1" applyBorder="1" applyAlignment="1" applyProtection="1">
      <alignment horizontal="left" vertical="center" wrapText="1"/>
      <protection locked="0"/>
    </xf>
    <xf numFmtId="0" fontId="11" fillId="6" borderId="3" xfId="0" applyFont="1" applyFill="1" applyBorder="1" applyAlignment="1" applyProtection="1">
      <alignment horizontal="left" vertical="center" wrapText="1"/>
      <protection locked="0"/>
    </xf>
    <xf numFmtId="0" fontId="11" fillId="6" borderId="82" xfId="0" applyFont="1" applyFill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42" fillId="25" borderId="22" xfId="0" applyFont="1" applyFill="1" applyBorder="1" applyAlignment="1" applyProtection="1">
      <alignment horizontal="left" vertical="center" wrapText="1"/>
      <protection locked="0"/>
    </xf>
    <xf numFmtId="0" fontId="41" fillId="25" borderId="22" xfId="0" applyFont="1" applyFill="1" applyBorder="1" applyProtection="1">
      <protection locked="0"/>
    </xf>
    <xf numFmtId="0" fontId="41" fillId="25" borderId="129" xfId="0" applyFont="1" applyFill="1" applyBorder="1" applyProtection="1">
      <protection locked="0"/>
    </xf>
    <xf numFmtId="0" fontId="13" fillId="0" borderId="51" xfId="0" applyFont="1" applyBorder="1" applyAlignment="1" applyProtection="1">
      <alignment vertical="center" wrapText="1"/>
      <protection locked="0"/>
    </xf>
    <xf numFmtId="0" fontId="13" fillId="0" borderId="16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0" fontId="8" fillId="0" borderId="42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165" fontId="36" fillId="8" borderId="22" xfId="0" applyNumberFormat="1" applyFont="1" applyFill="1" applyBorder="1" applyAlignment="1" applyProtection="1">
      <alignment horizontal="center" vertical="center" wrapText="1"/>
      <protection locked="0"/>
    </xf>
    <xf numFmtId="165" fontId="36" fillId="8" borderId="27" xfId="0" applyNumberFormat="1" applyFont="1" applyFill="1" applyBorder="1" applyAlignment="1" applyProtection="1">
      <alignment horizontal="center" vertical="center" wrapText="1"/>
      <protection locked="0"/>
    </xf>
    <xf numFmtId="0" fontId="36" fillId="8" borderId="27" xfId="0" applyFont="1" applyFill="1" applyBorder="1" applyAlignment="1" applyProtection="1">
      <alignment horizontal="center" vertical="center" wrapText="1"/>
      <protection locked="0"/>
    </xf>
    <xf numFmtId="0" fontId="7" fillId="8" borderId="162" xfId="0" applyFont="1" applyFill="1" applyBorder="1" applyAlignment="1" applyProtection="1">
      <alignment horizontal="center" vertical="center" wrapText="1"/>
      <protection locked="0"/>
    </xf>
    <xf numFmtId="0" fontId="7" fillId="8" borderId="38" xfId="0" applyFont="1" applyFill="1" applyBorder="1" applyAlignment="1" applyProtection="1">
      <alignment horizontal="center" vertical="center" wrapText="1"/>
      <protection locked="0"/>
    </xf>
    <xf numFmtId="0" fontId="27" fillId="0" borderId="94" xfId="0" applyFont="1" applyBorder="1" applyAlignment="1" applyProtection="1">
      <alignment horizontal="center" vertical="top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0" fillId="6" borderId="140" xfId="0" applyFont="1" applyFill="1" applyBorder="1" applyAlignment="1" applyProtection="1">
      <alignment horizontal="left" vertical="center" wrapText="1"/>
      <protection locked="0"/>
    </xf>
    <xf numFmtId="0" fontId="10" fillId="6" borderId="141" xfId="0" applyFont="1" applyFill="1" applyBorder="1" applyAlignment="1" applyProtection="1">
      <alignment horizontal="left" vertical="center" wrapText="1"/>
      <protection locked="0"/>
    </xf>
    <xf numFmtId="0" fontId="8" fillId="0" borderId="138" xfId="0" applyFont="1" applyBorder="1" applyAlignment="1" applyProtection="1">
      <alignment horizontal="left" vertical="center" wrapText="1"/>
      <protection locked="0"/>
    </xf>
    <xf numFmtId="0" fontId="8" fillId="0" borderId="139" xfId="0" applyFont="1" applyBorder="1" applyAlignment="1" applyProtection="1">
      <alignment horizontal="left" vertical="center" wrapText="1"/>
      <protection locked="0"/>
    </xf>
    <xf numFmtId="0" fontId="8" fillId="0" borderId="129" xfId="0" applyFont="1" applyBorder="1" applyAlignment="1" applyProtection="1">
      <alignment horizontal="left" vertical="top" wrapText="1"/>
      <protection locked="0"/>
    </xf>
    <xf numFmtId="0" fontId="8" fillId="0" borderId="74" xfId="0" applyFont="1" applyBorder="1" applyAlignment="1" applyProtection="1">
      <alignment horizontal="left" vertical="top" wrapText="1"/>
      <protection locked="0"/>
    </xf>
    <xf numFmtId="0" fontId="8" fillId="0" borderId="78" xfId="0" applyFont="1" applyBorder="1" applyAlignment="1" applyProtection="1">
      <alignment horizontal="left" vertical="top" wrapText="1"/>
      <protection locked="0"/>
    </xf>
    <xf numFmtId="0" fontId="14" fillId="0" borderId="74" xfId="0" applyFont="1" applyBorder="1" applyAlignment="1" applyProtection="1">
      <alignment horizontal="left"/>
      <protection locked="0"/>
    </xf>
    <xf numFmtId="0" fontId="14" fillId="0" borderId="65" xfId="0" applyFont="1" applyBorder="1" applyAlignment="1" applyProtection="1">
      <alignment horizontal="left"/>
      <protection locked="0"/>
    </xf>
    <xf numFmtId="0" fontId="42" fillId="25" borderId="157" xfId="0" applyFont="1" applyFill="1" applyBorder="1" applyAlignment="1" applyProtection="1">
      <alignment horizontal="left" vertical="center" wrapText="1"/>
      <protection locked="0"/>
    </xf>
    <xf numFmtId="0" fontId="42" fillId="25" borderId="158" xfId="0" applyFont="1" applyFill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6" fontId="7" fillId="8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4" xfId="0" applyFont="1" applyFill="1" applyBorder="1" applyAlignment="1" applyProtection="1">
      <alignment horizontal="center" vertical="center" wrapText="1"/>
      <protection locked="0"/>
    </xf>
    <xf numFmtId="0" fontId="7" fillId="7" borderId="24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129" xfId="0" applyFont="1" applyBorder="1" applyAlignment="1" applyProtection="1">
      <alignment horizontal="center" vertical="center" wrapText="1"/>
      <protection locked="0"/>
    </xf>
    <xf numFmtId="0" fontId="7" fillId="0" borderId="74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8" fillId="0" borderId="173" xfId="0" applyFont="1" applyBorder="1" applyAlignment="1" applyProtection="1">
      <alignment horizontal="center" vertical="center" wrapText="1"/>
      <protection locked="0"/>
    </xf>
    <xf numFmtId="0" fontId="8" fillId="0" borderId="126" xfId="0" applyFont="1" applyBorder="1" applyAlignment="1" applyProtection="1">
      <alignment horizontal="center" vertical="center" wrapText="1"/>
      <protection locked="0"/>
    </xf>
    <xf numFmtId="0" fontId="8" fillId="0" borderId="174" xfId="0" applyFont="1" applyBorder="1" applyAlignment="1" applyProtection="1">
      <alignment horizontal="center" vertical="center" wrapText="1"/>
      <protection locked="0"/>
    </xf>
    <xf numFmtId="0" fontId="8" fillId="0" borderId="175" xfId="0" applyFont="1" applyBorder="1" applyAlignment="1" applyProtection="1">
      <alignment horizontal="center" vertical="center" wrapText="1"/>
      <protection locked="0"/>
    </xf>
    <xf numFmtId="0" fontId="13" fillId="0" borderId="176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3CFF2FFB-8190-45BE-B166-3353678F9B64}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21</xdr:col>
      <xdr:colOff>0</xdr:colOff>
      <xdr:row>4</xdr:row>
      <xdr:rowOff>152400</xdr:rowOff>
    </xdr:to>
    <xdr:pic>
      <xdr:nvPicPr>
        <xdr:cNvPr id="2" name="Imagem 5" descr="FPAK folha press 2014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2580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1</xdr:row>
      <xdr:rowOff>120015</xdr:rowOff>
    </xdr:from>
    <xdr:to>
      <xdr:col>20</xdr:col>
      <xdr:colOff>133350</xdr:colOff>
      <xdr:row>4</xdr:row>
      <xdr:rowOff>126352</xdr:rowOff>
    </xdr:to>
    <xdr:sp macro="" textlink="">
      <xdr:nvSpPr>
        <xdr:cNvPr id="3" name="Caixa de 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379181" y="314403"/>
          <a:ext cx="5820164" cy="58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lnSpc>
              <a:spcPts val="1800"/>
            </a:lnSpc>
            <a:defRPr sz="1000"/>
          </a:pPr>
          <a:r>
            <a:rPr lang="pt-PT" sz="2000" b="0" i="1" u="none" strike="noStrike" baseline="0">
              <a:solidFill>
                <a:srgbClr val="FFFFFF"/>
              </a:solidFill>
              <a:latin typeface="Neo Sans"/>
            </a:rPr>
            <a:t>Relatório do Observador FPAK de Ralicross</a:t>
          </a:r>
        </a:p>
        <a:p>
          <a:pPr algn="r" rtl="0">
            <a:lnSpc>
              <a:spcPts val="1800"/>
            </a:lnSpc>
            <a:defRPr sz="1000"/>
          </a:pPr>
          <a:r>
            <a:rPr lang="pt-PT" sz="2000" b="0" i="1" u="none" strike="noStrike" baseline="0">
              <a:solidFill>
                <a:srgbClr val="FFFFFF"/>
              </a:solidFill>
              <a:latin typeface="Neo Sans"/>
            </a:rPr>
            <a:t>2023   </a:t>
          </a:r>
          <a:endParaRPr lang="pt-PT" sz="2000" b="0" i="1" u="none" strike="noStrike" baseline="0">
            <a:solidFill>
              <a:schemeClr val="bg1"/>
            </a:solidFill>
            <a:latin typeface="Neo Sans" panose="02000506020000020004" pitchFamily="2" charset="0"/>
          </a:endParaRPr>
        </a:p>
      </xdr:txBody>
    </xdr:sp>
    <xdr:clientData/>
  </xdr:twoCellAnchor>
  <xdr:twoCellAnchor editAs="oneCell">
    <xdr:from>
      <xdr:col>14</xdr:col>
      <xdr:colOff>350520</xdr:colOff>
      <xdr:row>417</xdr:row>
      <xdr:rowOff>30480</xdr:rowOff>
    </xdr:from>
    <xdr:to>
      <xdr:col>15</xdr:col>
      <xdr:colOff>185458</xdr:colOff>
      <xdr:row>418</xdr:row>
      <xdr:rowOff>168974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3AD8C26-F529-42A0-A125-831698C4B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78265020"/>
          <a:ext cx="353098" cy="321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F3758"/>
  <sheetViews>
    <sheetView tabSelected="1" topLeftCell="A11" zoomScale="98" zoomScaleNormal="98" workbookViewId="0">
      <selection activeCell="Z23" sqref="Z23"/>
    </sheetView>
  </sheetViews>
  <sheetFormatPr defaultColWidth="9.140625" defaultRowHeight="15"/>
  <cols>
    <col min="1" max="1" width="6.42578125" style="6" customWidth="1"/>
    <col min="2" max="2" width="5.5703125" style="6" customWidth="1"/>
    <col min="3" max="3" width="8" style="6" customWidth="1"/>
    <col min="4" max="4" width="7.5703125" style="6" customWidth="1"/>
    <col min="5" max="6" width="5.5703125" style="6" customWidth="1"/>
    <col min="7" max="7" width="6.85546875" style="6" customWidth="1"/>
    <col min="8" max="8" width="5.85546875" style="6" customWidth="1"/>
    <col min="9" max="12" width="5.28515625" style="6" customWidth="1"/>
    <col min="13" max="13" width="6.42578125" style="6" customWidth="1"/>
    <col min="14" max="14" width="5.140625" style="6" customWidth="1"/>
    <col min="15" max="15" width="7.5703125" style="6" customWidth="1"/>
    <col min="16" max="21" width="2.85546875" style="6" customWidth="1"/>
    <col min="22" max="188" width="9.140625" style="3"/>
    <col min="189" max="16384" width="9.140625" style="1"/>
  </cols>
  <sheetData>
    <row r="1" spans="1:188">
      <c r="A1" s="366"/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</row>
    <row r="2" spans="1:188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</row>
    <row r="3" spans="1:188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</row>
    <row r="4" spans="1:188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</row>
    <row r="5" spans="1:18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188" ht="18" customHeight="1">
      <c r="A6" s="372" t="s">
        <v>0</v>
      </c>
      <c r="B6" s="372"/>
      <c r="C6" s="372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</row>
    <row r="7" spans="1:188" ht="6.75" customHeight="1">
      <c r="A7" s="367"/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</row>
    <row r="8" spans="1:188" ht="18" customHeight="1">
      <c r="A8" s="372" t="s">
        <v>1</v>
      </c>
      <c r="B8" s="372"/>
      <c r="C8" s="372"/>
      <c r="D8" s="372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</row>
    <row r="9" spans="1:188" ht="6.75" customHeight="1">
      <c r="A9" s="367"/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</row>
    <row r="10" spans="1:188" ht="18" customHeight="1">
      <c r="A10" s="372" t="s">
        <v>2</v>
      </c>
      <c r="B10" s="372"/>
      <c r="C10" s="372"/>
      <c r="D10" s="372"/>
      <c r="E10" s="380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</row>
    <row r="11" spans="1:188" ht="6.75" customHeigh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9"/>
      <c r="T11" s="149"/>
      <c r="U11" s="149"/>
    </row>
    <row r="12" spans="1:188" ht="18" customHeight="1">
      <c r="A12" s="372" t="s">
        <v>3</v>
      </c>
      <c r="B12" s="372"/>
      <c r="C12" s="372"/>
      <c r="D12" s="372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</row>
    <row r="13" spans="1:188" ht="6.75" customHeight="1">
      <c r="A13" s="367"/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</row>
    <row r="14" spans="1:188" ht="18" customHeight="1">
      <c r="A14" s="372" t="s">
        <v>4</v>
      </c>
      <c r="B14" s="372"/>
      <c r="C14" s="372"/>
      <c r="D14" s="372"/>
      <c r="E14" s="372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</row>
    <row r="15" spans="1:188" ht="6.75" customHeight="1">
      <c r="A15" s="367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</row>
    <row r="16" spans="1:188" ht="18" customHeight="1">
      <c r="A16" s="381" t="s">
        <v>5</v>
      </c>
      <c r="B16" s="381"/>
      <c r="C16" s="381"/>
      <c r="D16" s="381"/>
      <c r="E16" s="381"/>
      <c r="F16" s="381"/>
      <c r="G16" s="381"/>
      <c r="H16" s="380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GE16" s="1"/>
      <c r="GF16" s="1"/>
    </row>
    <row r="17" spans="1:188" ht="6.75" customHeight="1" thickBot="1">
      <c r="A17" s="368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GE17" s="1"/>
      <c r="GF17" s="1"/>
    </row>
    <row r="18" spans="1:188" ht="18" customHeight="1" thickBot="1">
      <c r="A18" s="372" t="s">
        <v>6</v>
      </c>
      <c r="B18" s="372"/>
      <c r="C18" s="372"/>
      <c r="D18" s="372"/>
      <c r="E18" s="372"/>
      <c r="F18" s="372"/>
      <c r="G18" s="372"/>
      <c r="H18" s="372"/>
      <c r="I18" s="183" t="s">
        <v>7</v>
      </c>
      <c r="J18" s="151"/>
      <c r="K18" s="182" t="s">
        <v>8</v>
      </c>
      <c r="L18" s="225"/>
      <c r="M18" s="152"/>
      <c r="N18" s="153"/>
      <c r="O18" s="154"/>
      <c r="P18" s="368"/>
      <c r="Q18" s="368"/>
      <c r="R18" s="153"/>
      <c r="S18" s="155"/>
      <c r="T18" s="155"/>
      <c r="U18" s="155"/>
      <c r="GE18" s="1"/>
      <c r="GF18" s="1"/>
    </row>
    <row r="19" spans="1:188" ht="6.75" customHeight="1" thickBot="1">
      <c r="A19" s="156"/>
      <c r="B19" s="156"/>
      <c r="C19" s="156"/>
      <c r="D19" s="156"/>
      <c r="E19" s="156"/>
      <c r="F19" s="156"/>
      <c r="G19" s="156"/>
      <c r="H19" s="156"/>
      <c r="I19" s="150"/>
      <c r="J19" s="157"/>
      <c r="K19" s="158"/>
      <c r="L19" s="157"/>
      <c r="M19" s="3"/>
      <c r="N19" s="3"/>
      <c r="O19" s="154"/>
      <c r="P19" s="207"/>
      <c r="Q19" s="207"/>
      <c r="R19" s="153"/>
      <c r="S19" s="155"/>
      <c r="T19" s="155"/>
      <c r="U19" s="155"/>
      <c r="GE19" s="1"/>
      <c r="GF19" s="1"/>
    </row>
    <row r="20" spans="1:188" ht="27" customHeight="1">
      <c r="A20" s="373" t="s">
        <v>9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5"/>
      <c r="GE20" s="1"/>
      <c r="GF20" s="1"/>
    </row>
    <row r="21" spans="1:188" ht="27" customHeight="1">
      <c r="A21" s="376" t="s">
        <v>10</v>
      </c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8"/>
      <c r="GE21" s="1"/>
      <c r="GF21" s="1"/>
    </row>
    <row r="22" spans="1:188">
      <c r="A22" s="382" t="s">
        <v>11</v>
      </c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4"/>
      <c r="GE22" s="1"/>
      <c r="GF22" s="1"/>
    </row>
    <row r="23" spans="1:188">
      <c r="A23" s="382" t="s">
        <v>12</v>
      </c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4"/>
      <c r="GE23" s="1"/>
      <c r="GF23" s="1"/>
    </row>
    <row r="24" spans="1:188">
      <c r="A24" s="382" t="s">
        <v>13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4"/>
      <c r="GE24" s="1"/>
      <c r="GF24" s="1"/>
    </row>
    <row r="25" spans="1:188" ht="15.75" thickBot="1">
      <c r="A25" s="369" t="s">
        <v>14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1"/>
      <c r="GE25" s="1"/>
      <c r="GF25" s="1"/>
    </row>
    <row r="26" spans="1:188" ht="14.25" hidden="1" customHeight="1" thickBot="1">
      <c r="B26" s="7"/>
      <c r="C26" s="7"/>
      <c r="D26" s="7"/>
      <c r="E26" s="7"/>
      <c r="F26" s="7"/>
      <c r="G26" s="7"/>
      <c r="I26" s="5"/>
      <c r="K26" s="7"/>
      <c r="L26" s="7"/>
      <c r="M26" s="5"/>
      <c r="N26" s="5"/>
      <c r="O26" s="5"/>
      <c r="P26" s="7"/>
      <c r="Q26" s="7"/>
      <c r="R26" s="7"/>
      <c r="S26" s="5"/>
      <c r="T26" s="5"/>
      <c r="U26" s="8"/>
      <c r="GE26" s="1"/>
      <c r="GF26" s="1"/>
    </row>
    <row r="27" spans="1:188" customFormat="1" hidden="1">
      <c r="A27" s="392" t="s">
        <v>15</v>
      </c>
      <c r="B27" s="393"/>
      <c r="C27" s="393"/>
      <c r="D27" s="393"/>
      <c r="E27" s="393"/>
      <c r="F27" s="393"/>
      <c r="G27" s="394"/>
      <c r="H27" s="227">
        <v>1</v>
      </c>
      <c r="I27" s="196">
        <v>2</v>
      </c>
      <c r="J27" s="197">
        <v>3</v>
      </c>
      <c r="K27" s="196">
        <v>4</v>
      </c>
      <c r="L27" s="228">
        <v>5</v>
      </c>
      <c r="M27" s="398" t="s">
        <v>16</v>
      </c>
      <c r="N27" s="385" t="s">
        <v>17</v>
      </c>
      <c r="O27" s="387" t="s">
        <v>16</v>
      </c>
      <c r="P27" s="198"/>
      <c r="Q27" s="199"/>
      <c r="R27" s="199"/>
      <c r="S27" s="199"/>
      <c r="T27" s="199"/>
      <c r="U27" s="199"/>
    </row>
    <row r="28" spans="1:188" customFormat="1" hidden="1">
      <c r="A28" s="395"/>
      <c r="B28" s="396"/>
      <c r="C28" s="396"/>
      <c r="D28" s="396"/>
      <c r="E28" s="396"/>
      <c r="F28" s="396"/>
      <c r="G28" s="397"/>
      <c r="H28" s="262">
        <v>-2</v>
      </c>
      <c r="I28" s="263">
        <v>-1</v>
      </c>
      <c r="J28" s="264"/>
      <c r="K28" s="263">
        <v>2</v>
      </c>
      <c r="L28" s="265">
        <v>3</v>
      </c>
      <c r="M28" s="399"/>
      <c r="N28" s="386"/>
      <c r="O28" s="388"/>
      <c r="P28" s="199"/>
      <c r="Q28" s="199"/>
      <c r="R28" s="199"/>
      <c r="S28" s="199"/>
      <c r="T28" s="199"/>
      <c r="U28" s="199"/>
    </row>
    <row r="29" spans="1:188" customFormat="1" hidden="1">
      <c r="A29" s="389" t="s">
        <v>18</v>
      </c>
      <c r="B29" s="390"/>
      <c r="C29" s="390"/>
      <c r="D29" s="390"/>
      <c r="E29" s="390"/>
      <c r="F29" s="390"/>
      <c r="G29" s="391"/>
      <c r="H29" s="268">
        <f>COUNTIF(Q41:Q57,"X")</f>
        <v>0</v>
      </c>
      <c r="I29" s="201">
        <f t="shared" ref="I29:L29" si="0">COUNTIF(R41:R57,"X")</f>
        <v>0</v>
      </c>
      <c r="J29" s="201">
        <f t="shared" si="0"/>
        <v>0</v>
      </c>
      <c r="K29" s="201">
        <f t="shared" si="0"/>
        <v>0</v>
      </c>
      <c r="L29" s="269">
        <f t="shared" si="0"/>
        <v>0</v>
      </c>
      <c r="M29" s="268">
        <f>SUM(H29*H28)+(I29*I28)+(J29)+(K29*K28)+(L29*L28)</f>
        <v>0</v>
      </c>
      <c r="N29" s="202">
        <v>1</v>
      </c>
      <c r="O29" s="203">
        <f>M29*N29</f>
        <v>0</v>
      </c>
      <c r="P29" s="198"/>
      <c r="Q29" s="200"/>
      <c r="R29" s="199"/>
      <c r="S29" s="200"/>
      <c r="T29" s="199"/>
      <c r="U29" s="199"/>
      <c r="W29" s="278">
        <f>SUM(H29:L29)</f>
        <v>0</v>
      </c>
      <c r="X29" s="279">
        <v>11</v>
      </c>
      <c r="Y29" s="279">
        <f>W29-X29</f>
        <v>-11</v>
      </c>
    </row>
    <row r="30" spans="1:188" customFormat="1" hidden="1">
      <c r="A30" s="389" t="s">
        <v>19</v>
      </c>
      <c r="B30" s="390"/>
      <c r="C30" s="390"/>
      <c r="D30" s="390"/>
      <c r="E30" s="390"/>
      <c r="F30" s="390"/>
      <c r="G30" s="391"/>
      <c r="H30" s="268">
        <f>COUNTIF(Q66:Q68,"X")</f>
        <v>0</v>
      </c>
      <c r="I30" s="201">
        <f t="shared" ref="I30:L30" si="1">COUNTIF(R66:R68,"X")</f>
        <v>0</v>
      </c>
      <c r="J30" s="201">
        <f t="shared" si="1"/>
        <v>0</v>
      </c>
      <c r="K30" s="201">
        <f t="shared" si="1"/>
        <v>0</v>
      </c>
      <c r="L30" s="269">
        <f t="shared" si="1"/>
        <v>0</v>
      </c>
      <c r="M30" s="268">
        <f>SUM(H30*H28)+(I30*I28)+(J30)+(K30*K28)+(L30*L28)</f>
        <v>0</v>
      </c>
      <c r="N30" s="202">
        <v>2</v>
      </c>
      <c r="O30" s="203">
        <f t="shared" ref="O30:O34" si="2">M30*N30</f>
        <v>0</v>
      </c>
      <c r="P30" s="198"/>
      <c r="Q30" s="199"/>
      <c r="R30" s="199"/>
      <c r="S30" s="199"/>
      <c r="T30" s="199"/>
      <c r="U30" s="199"/>
      <c r="W30" s="278">
        <f t="shared" ref="W30:W36" si="3">SUM(H30:L30)</f>
        <v>0</v>
      </c>
      <c r="X30" s="279">
        <v>3</v>
      </c>
      <c r="Y30" s="279">
        <f t="shared" ref="Y30:Y36" si="4">W30-X30</f>
        <v>-3</v>
      </c>
    </row>
    <row r="31" spans="1:188" customFormat="1" hidden="1">
      <c r="A31" s="267" t="s">
        <v>20</v>
      </c>
      <c r="B31" s="266"/>
      <c r="C31" s="266"/>
      <c r="D31" s="266"/>
      <c r="E31" s="266"/>
      <c r="F31" s="266"/>
      <c r="G31" s="270"/>
      <c r="H31" s="268">
        <f>COUNTIF(Q76:Q95,"X")</f>
        <v>0</v>
      </c>
      <c r="I31" s="201">
        <f>COUNTIF(R76:R95,"X")</f>
        <v>0</v>
      </c>
      <c r="J31" s="201">
        <f>COUNTIF(S76:S95,"X")</f>
        <v>0</v>
      </c>
      <c r="K31" s="201">
        <f>COUNTIF(T76:T95,"X")</f>
        <v>0</v>
      </c>
      <c r="L31" s="269">
        <f>COUNTIF(U76:U95,"X")</f>
        <v>0</v>
      </c>
      <c r="M31" s="268">
        <f>SUM(H31*H28)+(I31*I28)+(J31)+(K31*K28)+(L31*L28)</f>
        <v>0</v>
      </c>
      <c r="N31" s="202">
        <v>2</v>
      </c>
      <c r="O31" s="203">
        <f t="shared" si="2"/>
        <v>0</v>
      </c>
      <c r="P31" s="198"/>
      <c r="Q31" s="199"/>
      <c r="R31" s="199"/>
      <c r="S31" s="199"/>
      <c r="T31" s="199"/>
      <c r="U31" s="199"/>
      <c r="W31" s="278">
        <f t="shared" si="3"/>
        <v>0</v>
      </c>
      <c r="X31" s="279">
        <v>13</v>
      </c>
      <c r="Y31" s="279">
        <f t="shared" si="4"/>
        <v>-13</v>
      </c>
    </row>
    <row r="32" spans="1:188" customFormat="1" hidden="1">
      <c r="A32" s="389" t="s">
        <v>21</v>
      </c>
      <c r="B32" s="390"/>
      <c r="C32" s="390"/>
      <c r="D32" s="390"/>
      <c r="E32" s="390"/>
      <c r="F32" s="390"/>
      <c r="G32" s="391"/>
      <c r="H32" s="268">
        <f>COUNTIF(Q103:Q143,"X")</f>
        <v>0</v>
      </c>
      <c r="I32" s="201">
        <f>COUNTIF(R103:R143,"X")</f>
        <v>0</v>
      </c>
      <c r="J32" s="201">
        <f>COUNTIF(S103:S143,"X")</f>
        <v>0</v>
      </c>
      <c r="K32" s="201">
        <f>COUNTIF(T103:T143,"X")</f>
        <v>0</v>
      </c>
      <c r="L32" s="269">
        <f>COUNTIF(U103:U143,"X")</f>
        <v>0</v>
      </c>
      <c r="M32" s="268">
        <f>SUM(H32*H28)+(I32*I28)+(J32)+(K32*K28)+(L32*L28)</f>
        <v>0</v>
      </c>
      <c r="N32" s="202">
        <v>5</v>
      </c>
      <c r="O32" s="203">
        <f t="shared" si="2"/>
        <v>0</v>
      </c>
      <c r="P32" s="198"/>
      <c r="Q32" s="199"/>
      <c r="R32" s="199"/>
      <c r="S32" s="199"/>
      <c r="T32" s="199"/>
      <c r="U32" s="199"/>
      <c r="W32" s="278">
        <f t="shared" si="3"/>
        <v>0</v>
      </c>
      <c r="X32" s="279">
        <v>23</v>
      </c>
      <c r="Y32" s="279">
        <f t="shared" si="4"/>
        <v>-23</v>
      </c>
    </row>
    <row r="33" spans="1:188" customFormat="1" hidden="1">
      <c r="A33" s="389" t="s">
        <v>22</v>
      </c>
      <c r="B33" s="390"/>
      <c r="C33" s="390"/>
      <c r="D33" s="390"/>
      <c r="E33" s="390"/>
      <c r="F33" s="390"/>
      <c r="G33" s="391"/>
      <c r="H33" s="268">
        <f>COUNTIF(Q151:Q248,"X")</f>
        <v>0</v>
      </c>
      <c r="I33" s="201">
        <f>COUNTIF(R151:R248,"X")</f>
        <v>0</v>
      </c>
      <c r="J33" s="201">
        <f>COUNTIF(S151:S248,"X")</f>
        <v>0</v>
      </c>
      <c r="K33" s="201">
        <f>COUNTIF(T151:T248,"X")</f>
        <v>0</v>
      </c>
      <c r="L33" s="269">
        <f>COUNTIF(U151:U248,"X")</f>
        <v>0</v>
      </c>
      <c r="M33" s="268">
        <f>SUM(H33*H28)+(I33*I28)+(J33)+(K33*K28)+(L33*L28)</f>
        <v>0</v>
      </c>
      <c r="N33" s="202">
        <v>4</v>
      </c>
      <c r="O33" s="203">
        <f t="shared" si="2"/>
        <v>0</v>
      </c>
      <c r="P33" s="198"/>
      <c r="Q33" s="199"/>
      <c r="R33" s="199"/>
      <c r="S33" s="199"/>
      <c r="T33" s="199"/>
      <c r="U33" s="199"/>
      <c r="W33" s="278">
        <f t="shared" si="3"/>
        <v>0</v>
      </c>
      <c r="X33" s="279">
        <v>51</v>
      </c>
      <c r="Y33" s="279">
        <f t="shared" si="4"/>
        <v>-51</v>
      </c>
    </row>
    <row r="34" spans="1:188" customFormat="1" hidden="1">
      <c r="A34" s="389" t="s">
        <v>23</v>
      </c>
      <c r="B34" s="390"/>
      <c r="C34" s="390"/>
      <c r="D34" s="390"/>
      <c r="E34" s="390"/>
      <c r="F34" s="390"/>
      <c r="G34" s="391"/>
      <c r="H34" s="268">
        <f>COUNTIF(Q256:Q385,"X")</f>
        <v>0</v>
      </c>
      <c r="I34" s="201">
        <f>COUNTIF(R256:R385,"X")</f>
        <v>0</v>
      </c>
      <c r="J34" s="201">
        <f>COUNTIF(S256:S385,"X")</f>
        <v>0</v>
      </c>
      <c r="K34" s="201">
        <f>COUNTIF(T256:T385,"X")</f>
        <v>0</v>
      </c>
      <c r="L34" s="269">
        <f>COUNTIF(U256:U385,"X")</f>
        <v>0</v>
      </c>
      <c r="M34" s="268">
        <f>SUM(H34*H28)+(I34*I28)+(J34)+(K34*K28)+(L34*L28)</f>
        <v>0</v>
      </c>
      <c r="N34" s="202">
        <v>3</v>
      </c>
      <c r="O34" s="203">
        <f t="shared" si="2"/>
        <v>0</v>
      </c>
      <c r="P34" s="198"/>
      <c r="Q34" s="199"/>
      <c r="R34" s="199"/>
      <c r="S34" s="199"/>
      <c r="T34" s="199"/>
      <c r="U34" s="199"/>
      <c r="W34" s="278">
        <f t="shared" si="3"/>
        <v>0</v>
      </c>
      <c r="X34" s="279">
        <v>69</v>
      </c>
      <c r="Y34" s="279">
        <f t="shared" si="4"/>
        <v>-69</v>
      </c>
    </row>
    <row r="35" spans="1:188" customFormat="1" hidden="1">
      <c r="A35" s="389" t="s">
        <v>24</v>
      </c>
      <c r="B35" s="390"/>
      <c r="C35" s="390"/>
      <c r="D35" s="390"/>
      <c r="E35" s="390"/>
      <c r="F35" s="390"/>
      <c r="G35" s="391"/>
      <c r="H35" s="268">
        <f>COUNTIF(Q390:Q412,"X")</f>
        <v>0</v>
      </c>
      <c r="I35" s="268">
        <f>COUNTIF(R390:R412,"X")</f>
        <v>0</v>
      </c>
      <c r="J35" s="268">
        <f>COUNTIF(S390:S412,"X")</f>
        <v>0</v>
      </c>
      <c r="K35" s="268">
        <f>COUNTIF(T390:T412,"X")</f>
        <v>0</v>
      </c>
      <c r="L35" s="268">
        <f>COUNTIF(U390:U412,"X")</f>
        <v>0</v>
      </c>
      <c r="M35" s="268">
        <f>SUM(H35*H25)+(I35*I25)+(J35)+(K35*K25)+(L35*L25)</f>
        <v>0</v>
      </c>
      <c r="N35" s="202">
        <v>2</v>
      </c>
      <c r="O35" s="203">
        <f t="shared" ref="O35:O36" si="5">M35*N35</f>
        <v>0</v>
      </c>
      <c r="P35" s="198"/>
      <c r="Q35" s="199"/>
      <c r="R35" s="199"/>
      <c r="S35" s="199"/>
      <c r="T35" s="199"/>
      <c r="U35" s="199"/>
      <c r="W35" s="278">
        <f t="shared" si="3"/>
        <v>0</v>
      </c>
      <c r="X35" s="279">
        <v>8</v>
      </c>
      <c r="Y35" s="279">
        <f t="shared" si="4"/>
        <v>-8</v>
      </c>
    </row>
    <row r="36" spans="1:188" customFormat="1" hidden="1">
      <c r="A36" s="389" t="s">
        <v>489</v>
      </c>
      <c r="B36" s="390"/>
      <c r="C36" s="390"/>
      <c r="D36" s="390"/>
      <c r="E36" s="390"/>
      <c r="F36" s="390"/>
      <c r="G36" s="391"/>
      <c r="H36" s="268">
        <f>COUNTIF(Q419:Q423,"X")</f>
        <v>0</v>
      </c>
      <c r="I36" s="268">
        <f>COUNTIF(R419:R423,"X")</f>
        <v>0</v>
      </c>
      <c r="J36" s="268">
        <f>COUNTIF(S419:S423,"X")</f>
        <v>0</v>
      </c>
      <c r="K36" s="268">
        <f>COUNTIF(T419:T423,"X")</f>
        <v>0</v>
      </c>
      <c r="L36" s="268">
        <f>COUNTIF(U419:U423,"X")</f>
        <v>0</v>
      </c>
      <c r="M36" s="268">
        <f>SUM(H36*H26)+(I36*I26)+(J36)+(K36*K26)+(L36*L26)</f>
        <v>0</v>
      </c>
      <c r="N36" s="202">
        <v>1</v>
      </c>
      <c r="O36" s="203">
        <f t="shared" si="5"/>
        <v>0</v>
      </c>
      <c r="P36" s="198"/>
      <c r="Q36" s="199"/>
      <c r="R36" s="199"/>
      <c r="S36" s="199"/>
      <c r="T36" s="199"/>
      <c r="U36" s="199"/>
      <c r="W36" s="278">
        <f t="shared" si="3"/>
        <v>0</v>
      </c>
      <c r="X36" s="279">
        <v>5</v>
      </c>
      <c r="Y36" s="279">
        <f t="shared" si="4"/>
        <v>-5</v>
      </c>
    </row>
    <row r="37" spans="1:188" customFormat="1" ht="15" hidden="1" customHeight="1" thickBot="1">
      <c r="A37" s="400" t="s">
        <v>25</v>
      </c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2"/>
      <c r="M37" s="403">
        <f>SUM(O29:O36)</f>
        <v>0</v>
      </c>
      <c r="N37" s="404"/>
      <c r="O37" s="405"/>
      <c r="P37" s="204"/>
      <c r="Q37" s="199"/>
      <c r="R37" s="199"/>
      <c r="S37" s="199"/>
      <c r="T37" s="199"/>
      <c r="U37" s="199"/>
      <c r="W37" s="278"/>
      <c r="X37" s="279"/>
      <c r="Y37" s="279"/>
    </row>
    <row r="38" spans="1:188" s="6" customFormat="1" ht="6" hidden="1" customHeight="1" thickBot="1">
      <c r="A38" s="406"/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5"/>
      <c r="Q38" s="5"/>
      <c r="R38" s="5"/>
      <c r="S38" s="5"/>
      <c r="T38" s="5"/>
      <c r="U38" s="5"/>
      <c r="V38" s="5"/>
      <c r="W38" s="278"/>
      <c r="X38" s="279"/>
      <c r="Y38" s="279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</row>
    <row r="39" spans="1:188" ht="20.25" thickTop="1" thickBot="1">
      <c r="A39" s="140">
        <v>1</v>
      </c>
      <c r="B39" s="332" t="s">
        <v>26</v>
      </c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4"/>
      <c r="W39" s="280">
        <f>SUM(W29:W36)</f>
        <v>0</v>
      </c>
      <c r="X39" s="280">
        <f>SUM(X29:X36)</f>
        <v>183</v>
      </c>
      <c r="Y39" s="199"/>
    </row>
    <row r="40" spans="1:188" ht="15.75" thickBot="1">
      <c r="A40" s="9" t="s">
        <v>27</v>
      </c>
      <c r="B40" s="413" t="s">
        <v>28</v>
      </c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5"/>
      <c r="Q40" s="10">
        <v>1</v>
      </c>
      <c r="R40" s="11">
        <v>2</v>
      </c>
      <c r="S40" s="12">
        <v>3</v>
      </c>
      <c r="T40" s="11">
        <v>4</v>
      </c>
      <c r="U40" s="13">
        <v>5</v>
      </c>
    </row>
    <row r="41" spans="1:188" s="2" customFormat="1" ht="13.5" thickBot="1">
      <c r="A41" s="14" t="s">
        <v>29</v>
      </c>
      <c r="B41" s="416" t="s">
        <v>30</v>
      </c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8"/>
      <c r="Q41" s="15"/>
      <c r="R41" s="16"/>
      <c r="S41" s="17"/>
      <c r="T41" s="18"/>
      <c r="U41" s="19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</row>
    <row r="42" spans="1:188" s="2" customFormat="1" ht="13.5" thickBot="1">
      <c r="A42" s="20" t="s">
        <v>32</v>
      </c>
      <c r="B42" s="320" t="s">
        <v>33</v>
      </c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2"/>
      <c r="Q42" s="21"/>
      <c r="R42" s="22"/>
      <c r="S42" s="23"/>
      <c r="T42" s="24"/>
      <c r="U42" s="19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</row>
    <row r="43" spans="1:188" s="2" customFormat="1" ht="13.5" thickBot="1">
      <c r="A43" s="20" t="s">
        <v>34</v>
      </c>
      <c r="B43" s="419" t="s">
        <v>35</v>
      </c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1"/>
      <c r="Q43" s="21"/>
      <c r="R43" s="22"/>
      <c r="S43" s="23"/>
      <c r="T43" s="24"/>
      <c r="U43" s="19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</row>
    <row r="44" spans="1:188" s="2" customFormat="1" ht="12.75">
      <c r="A44" s="20" t="s">
        <v>36</v>
      </c>
      <c r="B44" s="357" t="s">
        <v>37</v>
      </c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9"/>
      <c r="Q44" s="25"/>
      <c r="R44" s="26"/>
      <c r="S44" s="27"/>
      <c r="T44" s="28"/>
      <c r="U44" s="29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</row>
    <row r="45" spans="1:188" s="2" customFormat="1" ht="12.75">
      <c r="A45" s="20" t="s">
        <v>38</v>
      </c>
      <c r="B45" s="357" t="s">
        <v>39</v>
      </c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9"/>
      <c r="Q45" s="25"/>
      <c r="R45" s="26"/>
      <c r="S45" s="27"/>
      <c r="T45" s="30"/>
      <c r="U45" s="31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</row>
    <row r="46" spans="1:188" s="2" customFormat="1" ht="13.9" customHeight="1" thickBot="1">
      <c r="A46" s="258" t="s">
        <v>490</v>
      </c>
      <c r="B46" s="422" t="s">
        <v>491</v>
      </c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4"/>
      <c r="Q46" s="25"/>
      <c r="R46" s="259"/>
      <c r="S46" s="27"/>
      <c r="T46" s="260"/>
      <c r="U46" s="261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</row>
    <row r="47" spans="1:188" ht="15" customHeight="1">
      <c r="A47" s="323" t="s">
        <v>40</v>
      </c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5"/>
    </row>
    <row r="48" spans="1:188" ht="15" customHeight="1">
      <c r="A48" s="326"/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8"/>
    </row>
    <row r="49" spans="1:21" ht="15" customHeight="1">
      <c r="A49" s="326"/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8"/>
    </row>
    <row r="50" spans="1:21" ht="15" customHeight="1" thickBot="1">
      <c r="A50" s="329"/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1"/>
    </row>
    <row r="51" spans="1:21" s="3" customFormat="1" ht="7.5" customHeight="1" thickTop="1" thickBo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6.5" thickTop="1" thickBot="1">
      <c r="A52" s="32" t="s">
        <v>41</v>
      </c>
      <c r="B52" s="339" t="s">
        <v>42</v>
      </c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1"/>
      <c r="Q52" s="33">
        <v>1</v>
      </c>
      <c r="R52" s="34">
        <v>2</v>
      </c>
      <c r="S52" s="35">
        <v>3</v>
      </c>
      <c r="T52" s="34">
        <v>4</v>
      </c>
      <c r="U52" s="36">
        <v>5</v>
      </c>
    </row>
    <row r="53" spans="1:21" ht="15.75" thickBot="1">
      <c r="A53" s="146" t="s">
        <v>43</v>
      </c>
      <c r="B53" s="363" t="s">
        <v>44</v>
      </c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5"/>
      <c r="Q53" s="15"/>
      <c r="R53" s="16"/>
      <c r="S53" s="17"/>
      <c r="T53" s="37"/>
      <c r="U53" s="38"/>
    </row>
    <row r="54" spans="1:21" ht="15.75" customHeight="1" thickBot="1">
      <c r="A54" s="79" t="s">
        <v>45</v>
      </c>
      <c r="B54" s="320" t="s">
        <v>46</v>
      </c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2"/>
      <c r="Q54" s="21"/>
      <c r="R54" s="22"/>
      <c r="S54" s="23"/>
      <c r="T54" s="39"/>
      <c r="U54" s="38"/>
    </row>
    <row r="55" spans="1:21" ht="15.75" thickBot="1">
      <c r="A55" s="40" t="s">
        <v>47</v>
      </c>
      <c r="B55" s="320" t="s">
        <v>48</v>
      </c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2"/>
      <c r="Q55" s="21"/>
      <c r="R55" s="22"/>
      <c r="S55" s="23"/>
      <c r="T55" s="39"/>
      <c r="U55" s="38"/>
    </row>
    <row r="56" spans="1:21">
      <c r="A56" s="40" t="s">
        <v>49</v>
      </c>
      <c r="B56" s="320" t="s">
        <v>50</v>
      </c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2"/>
      <c r="Q56" s="25"/>
      <c r="R56" s="26"/>
      <c r="S56" s="27"/>
      <c r="T56" s="30"/>
      <c r="U56" s="31"/>
    </row>
    <row r="57" spans="1:21" ht="15.75" thickBot="1">
      <c r="A57" s="41" t="s">
        <v>51</v>
      </c>
      <c r="B57" s="348" t="s">
        <v>52</v>
      </c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50"/>
      <c r="Q57" s="42"/>
      <c r="R57" s="43"/>
      <c r="S57" s="27"/>
      <c r="T57" s="44"/>
      <c r="U57" s="45"/>
    </row>
    <row r="58" spans="1:21" ht="15" customHeight="1">
      <c r="A58" s="323" t="s">
        <v>40</v>
      </c>
      <c r="B58" s="324"/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5"/>
    </row>
    <row r="59" spans="1:21" ht="15" customHeight="1">
      <c r="A59" s="326"/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8"/>
    </row>
    <row r="60" spans="1:21" ht="15" customHeight="1">
      <c r="A60" s="326"/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8"/>
    </row>
    <row r="61" spans="1:21" ht="15" customHeight="1" thickBot="1">
      <c r="A61" s="329"/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1"/>
    </row>
    <row r="62" spans="1:21" s="3" customFormat="1" ht="7.5" customHeight="1" thickTop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s="3" customFormat="1" ht="7.5" customHeight="1" thickBo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20.25" thickTop="1" thickBot="1">
      <c r="A64" s="147">
        <v>2</v>
      </c>
      <c r="B64" s="410" t="s">
        <v>53</v>
      </c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2"/>
    </row>
    <row r="65" spans="1:21" ht="15.75" thickBot="1">
      <c r="A65" s="144" t="s">
        <v>54</v>
      </c>
      <c r="B65" s="345" t="s">
        <v>55</v>
      </c>
      <c r="C65" s="346"/>
      <c r="D65" s="346"/>
      <c r="E65" s="346"/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7"/>
      <c r="Q65" s="10">
        <v>1</v>
      </c>
      <c r="R65" s="11">
        <v>2</v>
      </c>
      <c r="S65" s="12">
        <v>3</v>
      </c>
      <c r="T65" s="11">
        <v>4</v>
      </c>
      <c r="U65" s="93">
        <v>5</v>
      </c>
    </row>
    <row r="66" spans="1:21">
      <c r="A66" s="51" t="s">
        <v>56</v>
      </c>
      <c r="B66" s="335" t="s">
        <v>57</v>
      </c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7"/>
      <c r="Q66" s="52"/>
      <c r="R66" s="53"/>
      <c r="S66" s="54"/>
      <c r="T66" s="184"/>
      <c r="U66" s="55"/>
    </row>
    <row r="67" spans="1:21">
      <c r="A67" s="56" t="s">
        <v>58</v>
      </c>
      <c r="B67" s="287" t="s">
        <v>59</v>
      </c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9"/>
      <c r="Q67" s="21"/>
      <c r="R67" s="22"/>
      <c r="S67" s="23"/>
      <c r="T67" s="57"/>
      <c r="U67" s="58"/>
    </row>
    <row r="68" spans="1:21" ht="15.75" thickBot="1">
      <c r="A68" s="59" t="s">
        <v>60</v>
      </c>
      <c r="B68" s="342" t="s">
        <v>61</v>
      </c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4"/>
      <c r="Q68" s="60"/>
      <c r="R68" s="61"/>
      <c r="S68" s="62"/>
      <c r="T68" s="63"/>
      <c r="U68" s="64"/>
    </row>
    <row r="69" spans="1:21" ht="15" customHeight="1">
      <c r="A69" s="323" t="s">
        <v>40</v>
      </c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5"/>
    </row>
    <row r="70" spans="1:21" ht="15" customHeight="1">
      <c r="A70" s="326"/>
      <c r="B70" s="327"/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8"/>
    </row>
    <row r="71" spans="1:21" ht="15" customHeight="1">
      <c r="A71" s="326"/>
      <c r="B71" s="32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8"/>
    </row>
    <row r="72" spans="1:21" ht="15" customHeight="1" thickBot="1">
      <c r="A72" s="329"/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1"/>
    </row>
    <row r="73" spans="1:21" s="3" customFormat="1" ht="7.5" customHeight="1" thickTop="1" thickBo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20.25" thickTop="1" thickBot="1">
      <c r="A74" s="141">
        <v>3</v>
      </c>
      <c r="B74" s="407" t="s">
        <v>62</v>
      </c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408"/>
      <c r="S74" s="408"/>
      <c r="T74" s="408"/>
      <c r="U74" s="409"/>
    </row>
    <row r="75" spans="1:21" ht="15.75" thickBot="1">
      <c r="A75" s="145" t="s">
        <v>63</v>
      </c>
      <c r="B75" s="345" t="s">
        <v>64</v>
      </c>
      <c r="C75" s="346"/>
      <c r="D75" s="346"/>
      <c r="E75" s="346"/>
      <c r="F75" s="346"/>
      <c r="G75" s="346"/>
      <c r="H75" s="346"/>
      <c r="I75" s="346"/>
      <c r="J75" s="346"/>
      <c r="K75" s="346"/>
      <c r="L75" s="346"/>
      <c r="M75" s="346"/>
      <c r="N75" s="346"/>
      <c r="O75" s="346"/>
      <c r="P75" s="347"/>
      <c r="Q75" s="66">
        <v>1</v>
      </c>
      <c r="R75" s="67">
        <v>2</v>
      </c>
      <c r="S75" s="68">
        <v>3</v>
      </c>
      <c r="T75" s="67">
        <v>4</v>
      </c>
      <c r="U75" s="69">
        <v>5</v>
      </c>
    </row>
    <row r="76" spans="1:21">
      <c r="A76" s="70" t="s">
        <v>65</v>
      </c>
      <c r="B76" s="363" t="s">
        <v>66</v>
      </c>
      <c r="C76" s="364"/>
      <c r="D76" s="364"/>
      <c r="E76" s="364"/>
      <c r="F76" s="364"/>
      <c r="G76" s="364"/>
      <c r="H76" s="364"/>
      <c r="I76" s="364"/>
      <c r="J76" s="364"/>
      <c r="K76" s="364"/>
      <c r="L76" s="364"/>
      <c r="M76" s="364"/>
      <c r="N76" s="364"/>
      <c r="O76" s="364"/>
      <c r="P76" s="365"/>
      <c r="Q76" s="71"/>
      <c r="R76" s="53"/>
      <c r="S76" s="54"/>
      <c r="T76" s="72"/>
      <c r="U76" s="185"/>
    </row>
    <row r="77" spans="1:21">
      <c r="A77" s="74" t="s">
        <v>67</v>
      </c>
      <c r="B77" s="312" t="s">
        <v>68</v>
      </c>
      <c r="C77" s="313"/>
      <c r="D77" s="313"/>
      <c r="E77" s="313"/>
      <c r="F77" s="313"/>
      <c r="G77" s="313"/>
      <c r="H77" s="313"/>
      <c r="I77" s="313"/>
      <c r="J77" s="313"/>
      <c r="K77" s="313"/>
      <c r="L77" s="313"/>
      <c r="M77" s="313"/>
      <c r="N77" s="313"/>
      <c r="O77" s="313"/>
      <c r="P77" s="314"/>
      <c r="Q77" s="75"/>
      <c r="R77" s="22"/>
      <c r="S77" s="23"/>
      <c r="T77" s="76"/>
      <c r="U77" s="81"/>
    </row>
    <row r="78" spans="1:21">
      <c r="A78" s="79" t="s">
        <v>69</v>
      </c>
      <c r="B78" s="313" t="s">
        <v>70</v>
      </c>
      <c r="C78" s="313"/>
      <c r="D78" s="313"/>
      <c r="E78" s="313"/>
      <c r="F78" s="313"/>
      <c r="G78" s="313"/>
      <c r="H78" s="313"/>
      <c r="I78" s="313"/>
      <c r="J78" s="313"/>
      <c r="K78" s="313"/>
      <c r="L78" s="313"/>
      <c r="M78" s="313"/>
      <c r="N78" s="313"/>
      <c r="O78" s="313"/>
      <c r="P78" s="314"/>
      <c r="Q78" s="187"/>
      <c r="R78" s="77"/>
      <c r="S78" s="23"/>
      <c r="T78" s="76"/>
      <c r="U78" s="78"/>
    </row>
    <row r="79" spans="1:21">
      <c r="A79" s="99" t="s">
        <v>71</v>
      </c>
      <c r="B79" s="313" t="s">
        <v>72</v>
      </c>
      <c r="C79" s="313"/>
      <c r="D79" s="313"/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4"/>
      <c r="Q79" s="188"/>
      <c r="R79" s="26"/>
      <c r="S79" s="23"/>
      <c r="T79" s="76"/>
      <c r="U79" s="186"/>
    </row>
    <row r="80" spans="1:21">
      <c r="A80" s="79" t="s">
        <v>73</v>
      </c>
      <c r="B80" s="312" t="s">
        <v>74</v>
      </c>
      <c r="C80" s="313"/>
      <c r="D80" s="313"/>
      <c r="E80" s="313"/>
      <c r="F80" s="313"/>
      <c r="G80" s="313"/>
      <c r="H80" s="313"/>
      <c r="I80" s="313"/>
      <c r="J80" s="313"/>
      <c r="K80" s="313"/>
      <c r="L80" s="313"/>
      <c r="M80" s="313"/>
      <c r="N80" s="313"/>
      <c r="O80" s="313"/>
      <c r="P80" s="314"/>
      <c r="Q80" s="75"/>
      <c r="R80" s="26"/>
      <c r="S80" s="23"/>
      <c r="T80" s="80"/>
      <c r="U80" s="81"/>
    </row>
    <row r="81" spans="1:21" ht="15.75" thickBot="1">
      <c r="A81" s="59" t="s">
        <v>75</v>
      </c>
      <c r="B81" s="348" t="s">
        <v>76</v>
      </c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50"/>
      <c r="Q81" s="188"/>
      <c r="R81" s="22"/>
      <c r="S81" s="23"/>
      <c r="T81" s="76"/>
      <c r="U81" s="78"/>
    </row>
    <row r="82" spans="1:21" ht="15" customHeight="1">
      <c r="A82" s="323" t="s">
        <v>40</v>
      </c>
      <c r="B82" s="324"/>
      <c r="C82" s="324"/>
      <c r="D82" s="324"/>
      <c r="E82" s="324"/>
      <c r="F82" s="324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5"/>
    </row>
    <row r="83" spans="1:21" ht="15" customHeight="1">
      <c r="A83" s="326"/>
      <c r="B83" s="327"/>
      <c r="C83" s="327"/>
      <c r="D83" s="327"/>
      <c r="E83" s="327"/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8"/>
    </row>
    <row r="84" spans="1:21" ht="15" customHeight="1">
      <c r="A84" s="326"/>
      <c r="B84" s="327"/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8"/>
    </row>
    <row r="85" spans="1:21" ht="15" customHeight="1" thickBot="1">
      <c r="A85" s="329"/>
      <c r="B85" s="330"/>
      <c r="C85" s="330"/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1"/>
    </row>
    <row r="86" spans="1:21" s="3" customFormat="1" ht="7.5" customHeight="1" thickTop="1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</row>
    <row r="87" spans="1:21" s="3" customFormat="1" ht="7.5" customHeight="1" thickBot="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6.5" thickTop="1" thickBot="1">
      <c r="A88" s="143" t="s">
        <v>77</v>
      </c>
      <c r="B88" s="360" t="s">
        <v>80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2"/>
      <c r="Q88" s="47">
        <v>1</v>
      </c>
      <c r="R88" s="48">
        <v>2</v>
      </c>
      <c r="S88" s="49">
        <v>3</v>
      </c>
      <c r="T88" s="48">
        <v>4</v>
      </c>
      <c r="U88" s="50">
        <v>5</v>
      </c>
    </row>
    <row r="89" spans="1:21">
      <c r="A89" s="51" t="s">
        <v>78</v>
      </c>
      <c r="B89" s="363" t="s">
        <v>81</v>
      </c>
      <c r="C89" s="364"/>
      <c r="D89" s="364"/>
      <c r="E89" s="364"/>
      <c r="F89" s="364"/>
      <c r="G89" s="364"/>
      <c r="H89" s="364"/>
      <c r="I89" s="364"/>
      <c r="J89" s="364"/>
      <c r="K89" s="364"/>
      <c r="L89" s="364"/>
      <c r="M89" s="364"/>
      <c r="N89" s="364"/>
      <c r="O89" s="364"/>
      <c r="P89" s="365"/>
      <c r="Q89" s="52"/>
      <c r="R89" s="83"/>
      <c r="S89" s="87"/>
      <c r="T89" s="72"/>
      <c r="U89" s="185"/>
    </row>
    <row r="90" spans="1:21">
      <c r="A90" s="79" t="s">
        <v>79</v>
      </c>
      <c r="B90" s="320" t="s">
        <v>82</v>
      </c>
      <c r="C90" s="321"/>
      <c r="D90" s="321"/>
      <c r="E90" s="321"/>
      <c r="F90" s="321"/>
      <c r="G90" s="321"/>
      <c r="H90" s="321"/>
      <c r="I90" s="321"/>
      <c r="J90" s="321"/>
      <c r="K90" s="321"/>
      <c r="L90" s="321"/>
      <c r="M90" s="321"/>
      <c r="N90" s="321"/>
      <c r="O90" s="321"/>
      <c r="P90" s="322"/>
      <c r="Q90" s="21"/>
      <c r="R90" s="22"/>
      <c r="S90" s="23"/>
      <c r="T90" s="89"/>
      <c r="U90" s="58"/>
    </row>
    <row r="91" spans="1:21">
      <c r="A91" s="79" t="s">
        <v>443</v>
      </c>
      <c r="B91" s="320" t="s">
        <v>83</v>
      </c>
      <c r="C91" s="321"/>
      <c r="D91" s="321"/>
      <c r="E91" s="321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2"/>
      <c r="Q91" s="21"/>
      <c r="R91" s="22"/>
      <c r="S91" s="23"/>
      <c r="T91" s="57"/>
      <c r="U91" s="58"/>
    </row>
    <row r="92" spans="1:21">
      <c r="A92" s="79" t="s">
        <v>444</v>
      </c>
      <c r="B92" s="320" t="s">
        <v>84</v>
      </c>
      <c r="C92" s="321"/>
      <c r="D92" s="321"/>
      <c r="E92" s="321"/>
      <c r="F92" s="321"/>
      <c r="G92" s="321"/>
      <c r="H92" s="321"/>
      <c r="I92" s="321"/>
      <c r="J92" s="321"/>
      <c r="K92" s="321"/>
      <c r="L92" s="321"/>
      <c r="M92" s="321"/>
      <c r="N92" s="321"/>
      <c r="O92" s="321"/>
      <c r="P92" s="322"/>
      <c r="Q92" s="188"/>
      <c r="R92" s="22"/>
      <c r="S92" s="23"/>
      <c r="T92" s="76"/>
      <c r="U92" s="58"/>
    </row>
    <row r="93" spans="1:21">
      <c r="A93" s="79" t="s">
        <v>445</v>
      </c>
      <c r="B93" s="320" t="s">
        <v>85</v>
      </c>
      <c r="C93" s="321"/>
      <c r="D93" s="321"/>
      <c r="E93" s="321"/>
      <c r="F93" s="321"/>
      <c r="G93" s="321"/>
      <c r="H93" s="321"/>
      <c r="I93" s="321"/>
      <c r="J93" s="321"/>
      <c r="K93" s="321"/>
      <c r="L93" s="321"/>
      <c r="M93" s="321"/>
      <c r="N93" s="321"/>
      <c r="O93" s="321"/>
      <c r="P93" s="322"/>
      <c r="Q93" s="21"/>
      <c r="R93" s="22"/>
      <c r="S93" s="23"/>
      <c r="T93" s="76"/>
      <c r="U93" s="58"/>
    </row>
    <row r="94" spans="1:21">
      <c r="A94" s="79" t="s">
        <v>446</v>
      </c>
      <c r="B94" s="320" t="s">
        <v>86</v>
      </c>
      <c r="C94" s="321"/>
      <c r="D94" s="321"/>
      <c r="E94" s="321"/>
      <c r="F94" s="321"/>
      <c r="G94" s="321"/>
      <c r="H94" s="321"/>
      <c r="I94" s="321"/>
      <c r="J94" s="321"/>
      <c r="K94" s="321"/>
      <c r="L94" s="321"/>
      <c r="M94" s="321"/>
      <c r="N94" s="321"/>
      <c r="O94" s="321"/>
      <c r="P94" s="322"/>
      <c r="Q94" s="21"/>
      <c r="R94" s="22"/>
      <c r="S94" s="23"/>
      <c r="T94" s="76"/>
      <c r="U94" s="58"/>
    </row>
    <row r="95" spans="1:21" ht="15.75" thickBot="1">
      <c r="A95" s="79" t="s">
        <v>447</v>
      </c>
      <c r="B95" s="357" t="s">
        <v>87</v>
      </c>
      <c r="C95" s="358"/>
      <c r="D95" s="358"/>
      <c r="E95" s="358"/>
      <c r="F95" s="358"/>
      <c r="G95" s="358"/>
      <c r="H95" s="358"/>
      <c r="I95" s="358"/>
      <c r="J95" s="358"/>
      <c r="K95" s="358"/>
      <c r="L95" s="358"/>
      <c r="M95" s="358"/>
      <c r="N95" s="358"/>
      <c r="O95" s="358"/>
      <c r="P95" s="359"/>
      <c r="Q95" s="75"/>
      <c r="R95" s="77"/>
      <c r="S95" s="68"/>
      <c r="T95" s="205"/>
      <c r="U95" s="78"/>
    </row>
    <row r="96" spans="1:21" ht="15" customHeight="1">
      <c r="A96" s="323" t="s">
        <v>40</v>
      </c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5"/>
    </row>
    <row r="97" spans="1:21" ht="15" customHeight="1">
      <c r="A97" s="326"/>
      <c r="B97" s="327"/>
      <c r="C97" s="327"/>
      <c r="D97" s="327"/>
      <c r="E97" s="327"/>
      <c r="F97" s="327"/>
      <c r="G97" s="327"/>
      <c r="H97" s="327"/>
      <c r="I97" s="327"/>
      <c r="J97" s="327"/>
      <c r="K97" s="327"/>
      <c r="L97" s="327"/>
      <c r="M97" s="327"/>
      <c r="N97" s="327"/>
      <c r="O97" s="327"/>
      <c r="P97" s="327"/>
      <c r="Q97" s="327"/>
      <c r="R97" s="327"/>
      <c r="S97" s="327"/>
      <c r="T97" s="327"/>
      <c r="U97" s="328"/>
    </row>
    <row r="98" spans="1:21" ht="15" customHeight="1">
      <c r="A98" s="326"/>
      <c r="B98" s="327"/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27"/>
      <c r="P98" s="327"/>
      <c r="Q98" s="327"/>
      <c r="R98" s="327"/>
      <c r="S98" s="327"/>
      <c r="T98" s="327"/>
      <c r="U98" s="328"/>
    </row>
    <row r="99" spans="1:21" ht="15" customHeight="1" thickBot="1">
      <c r="A99" s="329"/>
      <c r="B99" s="330"/>
      <c r="C99" s="330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1"/>
    </row>
    <row r="100" spans="1:21" s="3" customFormat="1" ht="7.5" customHeight="1" thickTop="1" thickBot="1">
      <c r="A100" s="91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:21" ht="20.25" thickTop="1" thickBot="1">
      <c r="A101" s="142">
        <v>4</v>
      </c>
      <c r="B101" s="332" t="s">
        <v>88</v>
      </c>
      <c r="C101" s="333"/>
      <c r="D101" s="333"/>
      <c r="E101" s="333"/>
      <c r="F101" s="333"/>
      <c r="G101" s="333"/>
      <c r="H101" s="333"/>
      <c r="I101" s="333"/>
      <c r="J101" s="333"/>
      <c r="K101" s="333"/>
      <c r="L101" s="333"/>
      <c r="M101" s="333"/>
      <c r="N101" s="333"/>
      <c r="O101" s="333"/>
      <c r="P101" s="333"/>
      <c r="Q101" s="333"/>
      <c r="R101" s="333"/>
      <c r="S101" s="333"/>
      <c r="T101" s="333"/>
      <c r="U101" s="334"/>
    </row>
    <row r="102" spans="1:21" ht="15.75" thickBot="1">
      <c r="A102" s="145" t="s">
        <v>89</v>
      </c>
      <c r="B102" s="281" t="s">
        <v>90</v>
      </c>
      <c r="C102" s="282"/>
      <c r="D102" s="282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283"/>
      <c r="Q102" s="10">
        <v>1</v>
      </c>
      <c r="R102" s="11">
        <v>2</v>
      </c>
      <c r="S102" s="12">
        <v>3</v>
      </c>
      <c r="T102" s="11">
        <v>4</v>
      </c>
      <c r="U102" s="93">
        <v>5</v>
      </c>
    </row>
    <row r="103" spans="1:21">
      <c r="A103" s="70" t="s">
        <v>91</v>
      </c>
      <c r="B103" s="335" t="s">
        <v>92</v>
      </c>
      <c r="C103" s="336"/>
      <c r="D103" s="336"/>
      <c r="E103" s="336"/>
      <c r="F103" s="336"/>
      <c r="G103" s="336"/>
      <c r="H103" s="336"/>
      <c r="I103" s="336"/>
      <c r="J103" s="336"/>
      <c r="K103" s="336"/>
      <c r="L103" s="336"/>
      <c r="M103" s="336"/>
      <c r="N103" s="336"/>
      <c r="O103" s="336"/>
      <c r="P103" s="337"/>
      <c r="Q103" s="71"/>
      <c r="R103" s="53"/>
      <c r="S103" s="54"/>
      <c r="T103" s="94"/>
      <c r="U103" s="95"/>
    </row>
    <row r="104" spans="1:21">
      <c r="A104" s="74" t="s">
        <v>93</v>
      </c>
      <c r="B104" s="354" t="s">
        <v>94</v>
      </c>
      <c r="C104" s="355"/>
      <c r="D104" s="355"/>
      <c r="E104" s="355"/>
      <c r="F104" s="355"/>
      <c r="G104" s="355"/>
      <c r="H104" s="355"/>
      <c r="I104" s="355"/>
      <c r="J104" s="355"/>
      <c r="K104" s="355"/>
      <c r="L104" s="355"/>
      <c r="M104" s="355"/>
      <c r="N104" s="355"/>
      <c r="O104" s="355"/>
      <c r="P104" s="356"/>
      <c r="Q104" s="75"/>
      <c r="R104" s="77"/>
      <c r="S104" s="68"/>
      <c r="T104" s="96"/>
      <c r="U104" s="82"/>
    </row>
    <row r="105" spans="1:21">
      <c r="A105" s="74" t="s">
        <v>95</v>
      </c>
      <c r="B105" s="287" t="s">
        <v>96</v>
      </c>
      <c r="C105" s="288"/>
      <c r="D105" s="288"/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9"/>
      <c r="Q105" s="21"/>
      <c r="R105" s="22"/>
      <c r="S105" s="23"/>
      <c r="T105" s="57"/>
      <c r="U105" s="58"/>
    </row>
    <row r="106" spans="1:21">
      <c r="A106" s="74" t="s">
        <v>97</v>
      </c>
      <c r="B106" s="287" t="s">
        <v>98</v>
      </c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88"/>
      <c r="N106" s="288"/>
      <c r="O106" s="288"/>
      <c r="P106" s="289"/>
      <c r="Q106" s="125"/>
      <c r="R106" s="89"/>
      <c r="S106" s="23"/>
      <c r="T106" s="57"/>
      <c r="U106" s="58"/>
    </row>
    <row r="107" spans="1:21">
      <c r="A107" s="74" t="s">
        <v>99</v>
      </c>
      <c r="B107" s="287" t="s">
        <v>100</v>
      </c>
      <c r="C107" s="288"/>
      <c r="D107" s="288"/>
      <c r="E107" s="288"/>
      <c r="F107" s="288"/>
      <c r="G107" s="288"/>
      <c r="H107" s="288"/>
      <c r="I107" s="288"/>
      <c r="J107" s="288"/>
      <c r="K107" s="288"/>
      <c r="L107" s="288"/>
      <c r="M107" s="288"/>
      <c r="N107" s="288"/>
      <c r="O107" s="288"/>
      <c r="P107" s="289"/>
      <c r="Q107" s="21"/>
      <c r="R107" s="22"/>
      <c r="S107" s="23"/>
      <c r="T107" s="57"/>
      <c r="U107" s="58"/>
    </row>
    <row r="108" spans="1:21" ht="15.75" thickBot="1">
      <c r="A108" s="221" t="s">
        <v>101</v>
      </c>
      <c r="B108" s="287" t="s">
        <v>102</v>
      </c>
      <c r="C108" s="288"/>
      <c r="D108" s="288"/>
      <c r="E108" s="288"/>
      <c r="F108" s="288"/>
      <c r="G108" s="288"/>
      <c r="H108" s="288"/>
      <c r="I108" s="288"/>
      <c r="J108" s="288"/>
      <c r="K108" s="288"/>
      <c r="L108" s="288"/>
      <c r="M108" s="288"/>
      <c r="N108" s="288"/>
      <c r="O108" s="288"/>
      <c r="P108" s="289"/>
      <c r="Q108" s="21"/>
      <c r="R108" s="22"/>
      <c r="S108" s="23"/>
      <c r="T108" s="97"/>
      <c r="U108" s="58"/>
    </row>
    <row r="109" spans="1:21" ht="15" customHeight="1">
      <c r="A109" s="323" t="s">
        <v>40</v>
      </c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5"/>
    </row>
    <row r="110" spans="1:21" ht="15" customHeight="1">
      <c r="A110" s="326"/>
      <c r="B110" s="327"/>
      <c r="C110" s="327"/>
      <c r="D110" s="327"/>
      <c r="E110" s="327"/>
      <c r="F110" s="327"/>
      <c r="G110" s="327"/>
      <c r="H110" s="327"/>
      <c r="I110" s="327"/>
      <c r="J110" s="327"/>
      <c r="K110" s="327"/>
      <c r="L110" s="327"/>
      <c r="M110" s="327"/>
      <c r="N110" s="327"/>
      <c r="O110" s="327"/>
      <c r="P110" s="327"/>
      <c r="Q110" s="327"/>
      <c r="R110" s="327"/>
      <c r="S110" s="327"/>
      <c r="T110" s="327"/>
      <c r="U110" s="328"/>
    </row>
    <row r="111" spans="1:21" ht="15" customHeight="1">
      <c r="A111" s="326"/>
      <c r="B111" s="327"/>
      <c r="C111" s="327"/>
      <c r="D111" s="327"/>
      <c r="E111" s="327"/>
      <c r="F111" s="327"/>
      <c r="G111" s="327"/>
      <c r="H111" s="327"/>
      <c r="I111" s="327"/>
      <c r="J111" s="327"/>
      <c r="K111" s="327"/>
      <c r="L111" s="327"/>
      <c r="M111" s="327"/>
      <c r="N111" s="327"/>
      <c r="O111" s="327"/>
      <c r="P111" s="327"/>
      <c r="Q111" s="327"/>
      <c r="R111" s="327"/>
      <c r="S111" s="327"/>
      <c r="T111" s="327"/>
      <c r="U111" s="328"/>
    </row>
    <row r="112" spans="1:21" ht="15" customHeight="1" thickBot="1">
      <c r="A112" s="329"/>
      <c r="B112" s="330"/>
      <c r="C112" s="330"/>
      <c r="D112" s="330"/>
      <c r="E112" s="330"/>
      <c r="F112" s="330"/>
      <c r="G112" s="330"/>
      <c r="H112" s="330"/>
      <c r="I112" s="330"/>
      <c r="J112" s="330"/>
      <c r="K112" s="330"/>
      <c r="L112" s="330"/>
      <c r="M112" s="330"/>
      <c r="N112" s="330"/>
      <c r="O112" s="330"/>
      <c r="P112" s="330"/>
      <c r="Q112" s="330"/>
      <c r="R112" s="330"/>
      <c r="S112" s="330"/>
      <c r="T112" s="330"/>
      <c r="U112" s="331"/>
    </row>
    <row r="113" spans="1:21" s="3" customFormat="1" ht="7.5" customHeight="1" thickTop="1" thickBo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6.5" thickTop="1" thickBot="1">
      <c r="A114" s="133" t="s">
        <v>103</v>
      </c>
      <c r="B114" s="351" t="s">
        <v>104</v>
      </c>
      <c r="C114" s="352"/>
      <c r="D114" s="352"/>
      <c r="E114" s="352"/>
      <c r="F114" s="352"/>
      <c r="G114" s="352"/>
      <c r="H114" s="352"/>
      <c r="I114" s="352"/>
      <c r="J114" s="352"/>
      <c r="K114" s="352"/>
      <c r="L114" s="352"/>
      <c r="M114" s="352"/>
      <c r="N114" s="352"/>
      <c r="O114" s="352"/>
      <c r="P114" s="353"/>
      <c r="Q114" s="33">
        <v>1</v>
      </c>
      <c r="R114" s="34">
        <v>2</v>
      </c>
      <c r="S114" s="35">
        <v>3</v>
      </c>
      <c r="T114" s="34">
        <v>4</v>
      </c>
      <c r="U114" s="98">
        <v>5</v>
      </c>
    </row>
    <row r="115" spans="1:21">
      <c r="A115" s="99" t="s">
        <v>105</v>
      </c>
      <c r="B115" s="335" t="s">
        <v>106</v>
      </c>
      <c r="C115" s="336"/>
      <c r="D115" s="336"/>
      <c r="E115" s="336"/>
      <c r="F115" s="336"/>
      <c r="G115" s="336"/>
      <c r="H115" s="336"/>
      <c r="I115" s="336"/>
      <c r="J115" s="336"/>
      <c r="K115" s="336"/>
      <c r="L115" s="336"/>
      <c r="M115" s="336"/>
      <c r="N115" s="336"/>
      <c r="O115" s="336"/>
      <c r="P115" s="337"/>
      <c r="Q115" s="75"/>
      <c r="R115" s="96"/>
      <c r="S115" s="68"/>
      <c r="T115" s="96"/>
      <c r="U115" s="100"/>
    </row>
    <row r="116" spans="1:21">
      <c r="A116" s="56" t="s">
        <v>107</v>
      </c>
      <c r="B116" s="287" t="s">
        <v>108</v>
      </c>
      <c r="C116" s="288"/>
      <c r="D116" s="288"/>
      <c r="E116" s="288"/>
      <c r="F116" s="288"/>
      <c r="G116" s="288"/>
      <c r="H116" s="288"/>
      <c r="I116" s="288"/>
      <c r="J116" s="288"/>
      <c r="K116" s="288"/>
      <c r="L116" s="288"/>
      <c r="M116" s="288"/>
      <c r="N116" s="288"/>
      <c r="O116" s="288"/>
      <c r="P116" s="289"/>
      <c r="Q116" s="21"/>
      <c r="R116" s="76"/>
      <c r="S116" s="23"/>
      <c r="T116" s="208"/>
      <c r="U116" s="58"/>
    </row>
    <row r="117" spans="1:21">
      <c r="A117" s="56" t="s">
        <v>109</v>
      </c>
      <c r="B117" s="287" t="s">
        <v>110</v>
      </c>
      <c r="C117" s="288"/>
      <c r="D117" s="288"/>
      <c r="E117" s="288"/>
      <c r="F117" s="288"/>
      <c r="G117" s="288"/>
      <c r="H117" s="288"/>
      <c r="I117" s="288"/>
      <c r="J117" s="288"/>
      <c r="K117" s="288"/>
      <c r="L117" s="288"/>
      <c r="M117" s="288"/>
      <c r="N117" s="288"/>
      <c r="O117" s="288"/>
      <c r="P117" s="289"/>
      <c r="Q117" s="21"/>
      <c r="R117" s="76"/>
      <c r="S117" s="23"/>
      <c r="T117" s="76"/>
      <c r="U117" s="81"/>
    </row>
    <row r="118" spans="1:21">
      <c r="A118" s="79" t="s">
        <v>111</v>
      </c>
      <c r="B118" s="287" t="s">
        <v>112</v>
      </c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9"/>
      <c r="Q118" s="21"/>
      <c r="R118" s="101"/>
      <c r="S118" s="23"/>
      <c r="T118" s="101"/>
      <c r="U118" s="102"/>
    </row>
    <row r="119" spans="1:21">
      <c r="A119" s="79" t="s">
        <v>113</v>
      </c>
      <c r="B119" s="287" t="s">
        <v>114</v>
      </c>
      <c r="C119" s="288"/>
      <c r="D119" s="288"/>
      <c r="E119" s="288"/>
      <c r="F119" s="288"/>
      <c r="G119" s="288"/>
      <c r="H119" s="288"/>
      <c r="I119" s="288"/>
      <c r="J119" s="288"/>
      <c r="K119" s="288"/>
      <c r="L119" s="288"/>
      <c r="M119" s="288"/>
      <c r="N119" s="288"/>
      <c r="O119" s="288"/>
      <c r="P119" s="289"/>
      <c r="Q119" s="21"/>
      <c r="R119" s="103"/>
      <c r="S119" s="23"/>
      <c r="T119" s="103"/>
      <c r="U119" s="104"/>
    </row>
    <row r="120" spans="1:21" ht="15.75" thickBot="1">
      <c r="A120" s="79" t="s">
        <v>115</v>
      </c>
      <c r="B120" s="342" t="s">
        <v>116</v>
      </c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4"/>
      <c r="Q120" s="75"/>
      <c r="R120" s="105"/>
      <c r="S120" s="68"/>
      <c r="T120" s="105"/>
      <c r="U120" s="106"/>
    </row>
    <row r="121" spans="1:21" ht="15" customHeight="1">
      <c r="A121" s="338" t="s">
        <v>40</v>
      </c>
      <c r="B121" s="324"/>
      <c r="C121" s="324"/>
      <c r="D121" s="324"/>
      <c r="E121" s="324"/>
      <c r="F121" s="324"/>
      <c r="G121" s="324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  <c r="T121" s="324"/>
      <c r="U121" s="325"/>
    </row>
    <row r="122" spans="1:21" ht="15" customHeight="1">
      <c r="A122" s="326"/>
      <c r="B122" s="327"/>
      <c r="C122" s="327"/>
      <c r="D122" s="327"/>
      <c r="E122" s="327"/>
      <c r="F122" s="327"/>
      <c r="G122" s="327"/>
      <c r="H122" s="327"/>
      <c r="I122" s="327"/>
      <c r="J122" s="327"/>
      <c r="K122" s="327"/>
      <c r="L122" s="327"/>
      <c r="M122" s="327"/>
      <c r="N122" s="327"/>
      <c r="O122" s="327"/>
      <c r="P122" s="327"/>
      <c r="Q122" s="327"/>
      <c r="R122" s="327"/>
      <c r="S122" s="327"/>
      <c r="T122" s="327"/>
      <c r="U122" s="328"/>
    </row>
    <row r="123" spans="1:21" ht="15" customHeight="1">
      <c r="A123" s="326"/>
      <c r="B123" s="327"/>
      <c r="C123" s="327"/>
      <c r="D123" s="327"/>
      <c r="E123" s="327"/>
      <c r="F123" s="327"/>
      <c r="G123" s="327"/>
      <c r="H123" s="327"/>
      <c r="I123" s="327"/>
      <c r="J123" s="327"/>
      <c r="K123" s="327"/>
      <c r="L123" s="327"/>
      <c r="M123" s="327"/>
      <c r="N123" s="327"/>
      <c r="O123" s="327"/>
      <c r="P123" s="327"/>
      <c r="Q123" s="327"/>
      <c r="R123" s="327"/>
      <c r="S123" s="327"/>
      <c r="T123" s="327"/>
      <c r="U123" s="328"/>
    </row>
    <row r="124" spans="1:21" ht="15" customHeight="1" thickBot="1">
      <c r="A124" s="329"/>
      <c r="B124" s="330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30"/>
      <c r="P124" s="330"/>
      <c r="Q124" s="330"/>
      <c r="R124" s="330"/>
      <c r="S124" s="330"/>
      <c r="T124" s="330"/>
      <c r="U124" s="331"/>
    </row>
    <row r="125" spans="1:21" s="3" customFormat="1" ht="7.5" customHeight="1" thickTop="1" thickBo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6.5" thickTop="1" thickBot="1">
      <c r="A126" s="133" t="s">
        <v>117</v>
      </c>
      <c r="B126" s="351" t="s">
        <v>118</v>
      </c>
      <c r="C126" s="352"/>
      <c r="D126" s="352"/>
      <c r="E126" s="352"/>
      <c r="F126" s="352"/>
      <c r="G126" s="352"/>
      <c r="H126" s="352"/>
      <c r="I126" s="352"/>
      <c r="J126" s="352"/>
      <c r="K126" s="352"/>
      <c r="L126" s="352"/>
      <c r="M126" s="352"/>
      <c r="N126" s="352"/>
      <c r="O126" s="352"/>
      <c r="P126" s="353"/>
      <c r="Q126" s="33">
        <v>1</v>
      </c>
      <c r="R126" s="34">
        <v>2</v>
      </c>
      <c r="S126" s="35">
        <v>3</v>
      </c>
      <c r="T126" s="34">
        <v>4</v>
      </c>
      <c r="U126" s="98">
        <v>5</v>
      </c>
    </row>
    <row r="127" spans="1:21">
      <c r="A127" s="107" t="s">
        <v>119</v>
      </c>
      <c r="B127" s="284" t="s">
        <v>120</v>
      </c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6"/>
      <c r="Q127" s="75"/>
      <c r="R127" s="96"/>
      <c r="S127" s="68"/>
      <c r="T127" s="96"/>
      <c r="U127" s="100"/>
    </row>
    <row r="128" spans="1:21">
      <c r="A128" s="79" t="s">
        <v>121</v>
      </c>
      <c r="B128" s="287" t="s">
        <v>122</v>
      </c>
      <c r="C128" s="288"/>
      <c r="D128" s="288"/>
      <c r="E128" s="288"/>
      <c r="F128" s="288"/>
      <c r="G128" s="288"/>
      <c r="H128" s="288"/>
      <c r="I128" s="288"/>
      <c r="J128" s="288"/>
      <c r="K128" s="288"/>
      <c r="L128" s="288"/>
      <c r="M128" s="288"/>
      <c r="N128" s="288"/>
      <c r="O128" s="288"/>
      <c r="P128" s="289"/>
      <c r="Q128" s="21"/>
      <c r="R128" s="76"/>
      <c r="S128" s="23"/>
      <c r="T128" s="76"/>
      <c r="U128" s="58"/>
    </row>
    <row r="129" spans="1:21" ht="15.75" thickBot="1">
      <c r="A129" s="79" t="s">
        <v>123</v>
      </c>
      <c r="B129" s="287" t="s">
        <v>124</v>
      </c>
      <c r="C129" s="288"/>
      <c r="D129" s="288"/>
      <c r="E129" s="288"/>
      <c r="F129" s="288"/>
      <c r="G129" s="288"/>
      <c r="H129" s="288"/>
      <c r="I129" s="288"/>
      <c r="J129" s="288"/>
      <c r="K129" s="288"/>
      <c r="L129" s="288"/>
      <c r="M129" s="288"/>
      <c r="N129" s="288"/>
      <c r="O129" s="288"/>
      <c r="P129" s="289"/>
      <c r="Q129" s="21"/>
      <c r="R129" s="76"/>
      <c r="S129" s="23"/>
      <c r="T129" s="76"/>
      <c r="U129" s="58"/>
    </row>
    <row r="130" spans="1:21" ht="15" customHeight="1">
      <c r="A130" s="338" t="s">
        <v>40</v>
      </c>
      <c r="B130" s="324"/>
      <c r="C130" s="324"/>
      <c r="D130" s="324"/>
      <c r="E130" s="324"/>
      <c r="F130" s="324"/>
      <c r="G130" s="324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  <c r="T130" s="324"/>
      <c r="U130" s="325"/>
    </row>
    <row r="131" spans="1:21" ht="15" customHeight="1">
      <c r="A131" s="326"/>
      <c r="B131" s="327"/>
      <c r="C131" s="327"/>
      <c r="D131" s="327"/>
      <c r="E131" s="327"/>
      <c r="F131" s="327"/>
      <c r="G131" s="327"/>
      <c r="H131" s="327"/>
      <c r="I131" s="327"/>
      <c r="J131" s="327"/>
      <c r="K131" s="327"/>
      <c r="L131" s="327"/>
      <c r="M131" s="327"/>
      <c r="N131" s="327"/>
      <c r="O131" s="327"/>
      <c r="P131" s="327"/>
      <c r="Q131" s="327"/>
      <c r="R131" s="327"/>
      <c r="S131" s="327"/>
      <c r="T131" s="327"/>
      <c r="U131" s="328"/>
    </row>
    <row r="132" spans="1:21" ht="15" customHeight="1">
      <c r="A132" s="326"/>
      <c r="B132" s="327"/>
      <c r="C132" s="327"/>
      <c r="D132" s="327"/>
      <c r="E132" s="327"/>
      <c r="F132" s="327"/>
      <c r="G132" s="327"/>
      <c r="H132" s="327"/>
      <c r="I132" s="327"/>
      <c r="J132" s="327"/>
      <c r="K132" s="327"/>
      <c r="L132" s="327"/>
      <c r="M132" s="327"/>
      <c r="N132" s="327"/>
      <c r="O132" s="327"/>
      <c r="P132" s="327"/>
      <c r="Q132" s="327"/>
      <c r="R132" s="327"/>
      <c r="S132" s="327"/>
      <c r="T132" s="327"/>
      <c r="U132" s="328"/>
    </row>
    <row r="133" spans="1:21" ht="15" customHeight="1" thickBot="1">
      <c r="A133" s="329"/>
      <c r="B133" s="330"/>
      <c r="C133" s="330"/>
      <c r="D133" s="330"/>
      <c r="E133" s="330"/>
      <c r="F133" s="330"/>
      <c r="G133" s="330"/>
      <c r="H133" s="330"/>
      <c r="I133" s="330"/>
      <c r="J133" s="330"/>
      <c r="K133" s="330"/>
      <c r="L133" s="330"/>
      <c r="M133" s="330"/>
      <c r="N133" s="330"/>
      <c r="O133" s="330"/>
      <c r="P133" s="330"/>
      <c r="Q133" s="330"/>
      <c r="R133" s="330"/>
      <c r="S133" s="330"/>
      <c r="T133" s="330"/>
      <c r="U133" s="331"/>
    </row>
    <row r="134" spans="1:21" s="3" customFormat="1" ht="7.5" customHeight="1" thickTop="1" thickBot="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6.5" thickTop="1" thickBot="1">
      <c r="A135" s="133" t="s">
        <v>125</v>
      </c>
      <c r="B135" s="360" t="s">
        <v>126</v>
      </c>
      <c r="C135" s="361"/>
      <c r="D135" s="361"/>
      <c r="E135" s="361"/>
      <c r="F135" s="361"/>
      <c r="G135" s="361"/>
      <c r="H135" s="361"/>
      <c r="I135" s="361"/>
      <c r="J135" s="361"/>
      <c r="K135" s="361"/>
      <c r="L135" s="361"/>
      <c r="M135" s="361"/>
      <c r="N135" s="361"/>
      <c r="O135" s="361"/>
      <c r="P135" s="362"/>
      <c r="Q135" s="33">
        <v>1</v>
      </c>
      <c r="R135" s="34">
        <v>2</v>
      </c>
      <c r="S135" s="35">
        <v>3</v>
      </c>
      <c r="T135" s="34">
        <v>4</v>
      </c>
      <c r="U135" s="98">
        <v>5</v>
      </c>
    </row>
    <row r="136" spans="1:21">
      <c r="A136" s="99" t="s">
        <v>127</v>
      </c>
      <c r="B136" s="335" t="s">
        <v>128</v>
      </c>
      <c r="C136" s="336"/>
      <c r="D136" s="336"/>
      <c r="E136" s="336"/>
      <c r="F136" s="336"/>
      <c r="G136" s="336"/>
      <c r="H136" s="336"/>
      <c r="I136" s="336"/>
      <c r="J136" s="336"/>
      <c r="K136" s="336"/>
      <c r="L136" s="336"/>
      <c r="M136" s="336"/>
      <c r="N136" s="336"/>
      <c r="O136" s="336"/>
      <c r="P136" s="337"/>
      <c r="Q136" s="108"/>
      <c r="R136" s="83"/>
      <c r="S136" s="87"/>
      <c r="T136" s="109"/>
      <c r="U136" s="100"/>
    </row>
    <row r="137" spans="1:21">
      <c r="A137" s="79" t="s">
        <v>129</v>
      </c>
      <c r="B137" s="287" t="s">
        <v>130</v>
      </c>
      <c r="C137" s="288"/>
      <c r="D137" s="288"/>
      <c r="E137" s="288"/>
      <c r="F137" s="288"/>
      <c r="G137" s="288"/>
      <c r="H137" s="288"/>
      <c r="I137" s="288"/>
      <c r="J137" s="288"/>
      <c r="K137" s="288"/>
      <c r="L137" s="288"/>
      <c r="M137" s="288"/>
      <c r="N137" s="288"/>
      <c r="O137" s="288"/>
      <c r="P137" s="289"/>
      <c r="Q137" s="110"/>
      <c r="R137" s="22"/>
      <c r="S137" s="23"/>
      <c r="T137" s="111"/>
      <c r="U137" s="58"/>
    </row>
    <row r="138" spans="1:21">
      <c r="A138" s="127" t="s">
        <v>131</v>
      </c>
      <c r="B138" s="287" t="s">
        <v>132</v>
      </c>
      <c r="C138" s="288"/>
      <c r="D138" s="288"/>
      <c r="E138" s="288"/>
      <c r="F138" s="288"/>
      <c r="G138" s="288"/>
      <c r="H138" s="288"/>
      <c r="I138" s="288"/>
      <c r="J138" s="288"/>
      <c r="K138" s="288"/>
      <c r="L138" s="288"/>
      <c r="M138" s="288"/>
      <c r="N138" s="288"/>
      <c r="O138" s="288"/>
      <c r="P138" s="289"/>
      <c r="Q138" s="110"/>
      <c r="R138" s="22"/>
      <c r="S138" s="23"/>
      <c r="T138" s="112"/>
      <c r="U138" s="113"/>
    </row>
    <row r="139" spans="1:21" ht="14.45" customHeight="1">
      <c r="A139" s="79" t="s">
        <v>133</v>
      </c>
      <c r="B139" s="287" t="s">
        <v>134</v>
      </c>
      <c r="C139" s="288"/>
      <c r="D139" s="288"/>
      <c r="E139" s="288"/>
      <c r="F139" s="288"/>
      <c r="G139" s="288"/>
      <c r="H139" s="288"/>
      <c r="I139" s="288"/>
      <c r="J139" s="288"/>
      <c r="K139" s="288"/>
      <c r="L139" s="288"/>
      <c r="M139" s="288"/>
      <c r="N139" s="288"/>
      <c r="O139" s="288"/>
      <c r="P139" s="289"/>
      <c r="Q139" s="110"/>
      <c r="R139" s="22"/>
      <c r="S139" s="23"/>
      <c r="T139" s="112"/>
      <c r="U139" s="58"/>
    </row>
    <row r="140" spans="1:21">
      <c r="A140" s="99" t="s">
        <v>135</v>
      </c>
      <c r="B140" s="287" t="s">
        <v>136</v>
      </c>
      <c r="C140" s="288"/>
      <c r="D140" s="288"/>
      <c r="E140" s="288"/>
      <c r="F140" s="288"/>
      <c r="G140" s="288"/>
      <c r="H140" s="288"/>
      <c r="I140" s="288"/>
      <c r="J140" s="288"/>
      <c r="K140" s="288"/>
      <c r="L140" s="288"/>
      <c r="M140" s="288"/>
      <c r="N140" s="288"/>
      <c r="O140" s="288"/>
      <c r="P140" s="289"/>
      <c r="Q140" s="110"/>
      <c r="R140" s="22"/>
      <c r="S140" s="23"/>
      <c r="T140" s="112"/>
      <c r="U140" s="113"/>
    </row>
    <row r="141" spans="1:21">
      <c r="A141" s="79" t="s">
        <v>137</v>
      </c>
      <c r="B141" s="287" t="s">
        <v>138</v>
      </c>
      <c r="C141" s="288"/>
      <c r="D141" s="288"/>
      <c r="E141" s="288"/>
      <c r="F141" s="288"/>
      <c r="G141" s="288"/>
      <c r="H141" s="288"/>
      <c r="I141" s="288"/>
      <c r="J141" s="288"/>
      <c r="K141" s="288"/>
      <c r="L141" s="288"/>
      <c r="M141" s="288"/>
      <c r="N141" s="288"/>
      <c r="O141" s="288"/>
      <c r="P141" s="289"/>
      <c r="Q141" s="110"/>
      <c r="R141" s="22"/>
      <c r="S141" s="23"/>
      <c r="T141" s="209"/>
      <c r="U141" s="113"/>
    </row>
    <row r="142" spans="1:21" ht="24.75" customHeight="1">
      <c r="A142" s="79" t="s">
        <v>139</v>
      </c>
      <c r="B142" s="287" t="s">
        <v>140</v>
      </c>
      <c r="C142" s="288"/>
      <c r="D142" s="288"/>
      <c r="E142" s="288"/>
      <c r="F142" s="288"/>
      <c r="G142" s="288"/>
      <c r="H142" s="288"/>
      <c r="I142" s="288"/>
      <c r="J142" s="288"/>
      <c r="K142" s="288"/>
      <c r="L142" s="288"/>
      <c r="M142" s="288"/>
      <c r="N142" s="288"/>
      <c r="O142" s="288"/>
      <c r="P142" s="289"/>
      <c r="Q142" s="110"/>
      <c r="R142" s="22"/>
      <c r="S142" s="23"/>
      <c r="T142" s="223"/>
      <c r="U142" s="58"/>
    </row>
    <row r="143" spans="1:21" ht="17.25" customHeight="1" thickBot="1">
      <c r="A143" s="59" t="s">
        <v>441</v>
      </c>
      <c r="B143" s="349" t="s">
        <v>442</v>
      </c>
      <c r="C143" s="349"/>
      <c r="D143" s="349"/>
      <c r="E143" s="349"/>
      <c r="F143" s="349"/>
      <c r="G143" s="349"/>
      <c r="H143" s="349"/>
      <c r="I143" s="349"/>
      <c r="J143" s="349"/>
      <c r="K143" s="349"/>
      <c r="L143" s="349"/>
      <c r="M143" s="349"/>
      <c r="N143" s="349"/>
      <c r="O143" s="349"/>
      <c r="P143" s="349"/>
      <c r="Q143" s="84"/>
      <c r="R143" s="61"/>
      <c r="S143" s="62"/>
      <c r="T143" s="224"/>
      <c r="U143" s="118"/>
    </row>
    <row r="144" spans="1:21" ht="15" customHeight="1">
      <c r="A144" s="338" t="s">
        <v>40</v>
      </c>
      <c r="B144" s="324"/>
      <c r="C144" s="324"/>
      <c r="D144" s="324"/>
      <c r="E144" s="324"/>
      <c r="F144" s="324"/>
      <c r="G144" s="32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  <c r="T144" s="324"/>
      <c r="U144" s="325"/>
    </row>
    <row r="145" spans="1:21" ht="15" customHeight="1">
      <c r="A145" s="326"/>
      <c r="B145" s="327"/>
      <c r="C145" s="327"/>
      <c r="D145" s="327"/>
      <c r="E145" s="327"/>
      <c r="F145" s="327"/>
      <c r="G145" s="327"/>
      <c r="H145" s="327"/>
      <c r="I145" s="327"/>
      <c r="J145" s="327"/>
      <c r="K145" s="327"/>
      <c r="L145" s="327"/>
      <c r="M145" s="327"/>
      <c r="N145" s="327"/>
      <c r="O145" s="327"/>
      <c r="P145" s="327"/>
      <c r="Q145" s="327"/>
      <c r="R145" s="327"/>
      <c r="S145" s="327"/>
      <c r="T145" s="327"/>
      <c r="U145" s="328"/>
    </row>
    <row r="146" spans="1:21" ht="15" customHeight="1">
      <c r="A146" s="326"/>
      <c r="B146" s="327"/>
      <c r="C146" s="327"/>
      <c r="D146" s="327"/>
      <c r="E146" s="327"/>
      <c r="F146" s="327"/>
      <c r="G146" s="327"/>
      <c r="H146" s="327"/>
      <c r="I146" s="327"/>
      <c r="J146" s="327"/>
      <c r="K146" s="327"/>
      <c r="L146" s="327"/>
      <c r="M146" s="327"/>
      <c r="N146" s="327"/>
      <c r="O146" s="327"/>
      <c r="P146" s="327"/>
      <c r="Q146" s="327"/>
      <c r="R146" s="327"/>
      <c r="S146" s="327"/>
      <c r="T146" s="327"/>
      <c r="U146" s="328"/>
    </row>
    <row r="147" spans="1:21" ht="15" customHeight="1" thickBot="1">
      <c r="A147" s="329"/>
      <c r="B147" s="330"/>
      <c r="C147" s="330"/>
      <c r="D147" s="330"/>
      <c r="E147" s="330"/>
      <c r="F147" s="330"/>
      <c r="G147" s="330"/>
      <c r="H147" s="330"/>
      <c r="I147" s="330"/>
      <c r="J147" s="330"/>
      <c r="K147" s="330"/>
      <c r="L147" s="330"/>
      <c r="M147" s="330"/>
      <c r="N147" s="330"/>
      <c r="O147" s="330"/>
      <c r="P147" s="330"/>
      <c r="Q147" s="330"/>
      <c r="R147" s="330"/>
      <c r="S147" s="330"/>
      <c r="T147" s="330"/>
      <c r="U147" s="331"/>
    </row>
    <row r="148" spans="1:21" s="3" customFormat="1" ht="7.5" customHeight="1" thickTop="1" thickBot="1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20.25" thickTop="1" thickBot="1">
      <c r="A149" s="141">
        <v>5</v>
      </c>
      <c r="B149" s="332" t="s">
        <v>141</v>
      </c>
      <c r="C149" s="333"/>
      <c r="D149" s="333"/>
      <c r="E149" s="333"/>
      <c r="F149" s="333"/>
      <c r="G149" s="333"/>
      <c r="H149" s="333"/>
      <c r="I149" s="333"/>
      <c r="J149" s="333"/>
      <c r="K149" s="333"/>
      <c r="L149" s="333"/>
      <c r="M149" s="333"/>
      <c r="N149" s="333"/>
      <c r="O149" s="333"/>
      <c r="P149" s="333"/>
      <c r="Q149" s="333"/>
      <c r="R149" s="333"/>
      <c r="S149" s="333"/>
      <c r="T149" s="333"/>
      <c r="U149" s="334"/>
    </row>
    <row r="150" spans="1:21" ht="15.75" thickBot="1">
      <c r="A150" s="144" t="s">
        <v>142</v>
      </c>
      <c r="B150" s="281" t="s">
        <v>143</v>
      </c>
      <c r="C150" s="282"/>
      <c r="D150" s="282"/>
      <c r="E150" s="282"/>
      <c r="F150" s="282"/>
      <c r="G150" s="282"/>
      <c r="H150" s="282"/>
      <c r="I150" s="282"/>
      <c r="J150" s="282"/>
      <c r="K150" s="282"/>
      <c r="L150" s="282"/>
      <c r="M150" s="282"/>
      <c r="N150" s="282"/>
      <c r="O150" s="282"/>
      <c r="P150" s="283"/>
      <c r="Q150" s="10">
        <v>1</v>
      </c>
      <c r="R150" s="11">
        <v>2</v>
      </c>
      <c r="S150" s="12">
        <v>3</v>
      </c>
      <c r="T150" s="11">
        <v>4</v>
      </c>
      <c r="U150" s="93">
        <v>5</v>
      </c>
    </row>
    <row r="151" spans="1:21">
      <c r="A151" s="99" t="s">
        <v>144</v>
      </c>
      <c r="B151" s="425" t="s">
        <v>145</v>
      </c>
      <c r="C151" s="426"/>
      <c r="D151" s="426"/>
      <c r="E151" s="426"/>
      <c r="F151" s="426"/>
      <c r="G151" s="426"/>
      <c r="H151" s="426"/>
      <c r="I151" s="426"/>
      <c r="J151" s="426"/>
      <c r="K151" s="426"/>
      <c r="L151" s="426"/>
      <c r="M151" s="426"/>
      <c r="N151" s="426"/>
      <c r="O151" s="426"/>
      <c r="P151" s="427"/>
      <c r="Q151" s="15"/>
      <c r="R151" s="114"/>
      <c r="S151" s="17"/>
      <c r="T151" s="114"/>
      <c r="U151" s="115"/>
    </row>
    <row r="152" spans="1:21" ht="15.75" thickBot="1">
      <c r="A152" s="116" t="s">
        <v>146</v>
      </c>
      <c r="B152" s="428" t="s">
        <v>147</v>
      </c>
      <c r="C152" s="429"/>
      <c r="D152" s="429"/>
      <c r="E152" s="429"/>
      <c r="F152" s="429"/>
      <c r="G152" s="429"/>
      <c r="H152" s="429"/>
      <c r="I152" s="429"/>
      <c r="J152" s="429"/>
      <c r="K152" s="429"/>
      <c r="L152" s="429"/>
      <c r="M152" s="429"/>
      <c r="N152" s="429"/>
      <c r="O152" s="429"/>
      <c r="P152" s="430"/>
      <c r="Q152" s="128"/>
      <c r="R152" s="117"/>
      <c r="S152" s="85"/>
      <c r="T152" s="117"/>
      <c r="U152" s="136"/>
    </row>
    <row r="153" spans="1:21" ht="15" customHeight="1">
      <c r="A153" s="338" t="s">
        <v>40</v>
      </c>
      <c r="B153" s="324"/>
      <c r="C153" s="324"/>
      <c r="D153" s="324"/>
      <c r="E153" s="324"/>
      <c r="F153" s="324"/>
      <c r="G153" s="324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  <c r="T153" s="324"/>
      <c r="U153" s="325"/>
    </row>
    <row r="154" spans="1:21" ht="15" customHeight="1">
      <c r="A154" s="326"/>
      <c r="B154" s="327"/>
      <c r="C154" s="327"/>
      <c r="D154" s="327"/>
      <c r="E154" s="327"/>
      <c r="F154" s="327"/>
      <c r="G154" s="327"/>
      <c r="H154" s="327"/>
      <c r="I154" s="327"/>
      <c r="J154" s="327"/>
      <c r="K154" s="327"/>
      <c r="L154" s="327"/>
      <c r="M154" s="327"/>
      <c r="N154" s="327"/>
      <c r="O154" s="327"/>
      <c r="P154" s="327"/>
      <c r="Q154" s="327"/>
      <c r="R154" s="327"/>
      <c r="S154" s="327"/>
      <c r="T154" s="327"/>
      <c r="U154" s="328"/>
    </row>
    <row r="155" spans="1:21" ht="15" customHeight="1">
      <c r="A155" s="326"/>
      <c r="B155" s="327"/>
      <c r="C155" s="327"/>
      <c r="D155" s="327"/>
      <c r="E155" s="327"/>
      <c r="F155" s="327"/>
      <c r="G155" s="327"/>
      <c r="H155" s="327"/>
      <c r="I155" s="327"/>
      <c r="J155" s="327"/>
      <c r="K155" s="327"/>
      <c r="L155" s="327"/>
      <c r="M155" s="327"/>
      <c r="N155" s="327"/>
      <c r="O155" s="327"/>
      <c r="P155" s="327"/>
      <c r="Q155" s="327"/>
      <c r="R155" s="327"/>
      <c r="S155" s="327"/>
      <c r="T155" s="327"/>
      <c r="U155" s="328"/>
    </row>
    <row r="156" spans="1:21" ht="15" customHeight="1" thickBot="1">
      <c r="A156" s="329"/>
      <c r="B156" s="330"/>
      <c r="C156" s="330"/>
      <c r="D156" s="330"/>
      <c r="E156" s="330"/>
      <c r="F156" s="330"/>
      <c r="G156" s="330"/>
      <c r="H156" s="330"/>
      <c r="I156" s="330"/>
      <c r="J156" s="330"/>
      <c r="K156" s="330"/>
      <c r="L156" s="330"/>
      <c r="M156" s="330"/>
      <c r="N156" s="330"/>
      <c r="O156" s="330"/>
      <c r="P156" s="330"/>
      <c r="Q156" s="330"/>
      <c r="R156" s="330"/>
      <c r="S156" s="330"/>
      <c r="T156" s="330"/>
      <c r="U156" s="331"/>
    </row>
    <row r="157" spans="1:21" s="3" customFormat="1" ht="7.5" customHeight="1" thickTop="1" thickBot="1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6.5" thickTop="1" thickBot="1">
      <c r="A158" s="133" t="s">
        <v>148</v>
      </c>
      <c r="B158" s="351" t="s">
        <v>149</v>
      </c>
      <c r="C158" s="352"/>
      <c r="D158" s="352"/>
      <c r="E158" s="352"/>
      <c r="F158" s="352"/>
      <c r="G158" s="352"/>
      <c r="H158" s="352"/>
      <c r="I158" s="352"/>
      <c r="J158" s="352"/>
      <c r="K158" s="352"/>
      <c r="L158" s="352"/>
      <c r="M158" s="352"/>
      <c r="N158" s="352"/>
      <c r="O158" s="352"/>
      <c r="P158" s="353"/>
      <c r="Q158" s="47">
        <v>1</v>
      </c>
      <c r="R158" s="48">
        <v>2</v>
      </c>
      <c r="S158" s="49">
        <v>3</v>
      </c>
      <c r="T158" s="48">
        <v>4</v>
      </c>
      <c r="U158" s="50">
        <v>5</v>
      </c>
    </row>
    <row r="159" spans="1:21">
      <c r="A159" s="99" t="s">
        <v>150</v>
      </c>
      <c r="B159" s="431" t="s">
        <v>151</v>
      </c>
      <c r="C159" s="432"/>
      <c r="D159" s="432"/>
      <c r="E159" s="432"/>
      <c r="F159" s="432"/>
      <c r="G159" s="432"/>
      <c r="H159" s="432"/>
      <c r="I159" s="432"/>
      <c r="J159" s="432"/>
      <c r="K159" s="432"/>
      <c r="L159" s="432"/>
      <c r="M159" s="432"/>
      <c r="N159" s="432"/>
      <c r="O159" s="432"/>
      <c r="P159" s="433"/>
      <c r="Q159" s="52"/>
      <c r="R159" s="83"/>
      <c r="S159" s="87"/>
      <c r="T159" s="72"/>
      <c r="U159" s="55"/>
    </row>
    <row r="160" spans="1:21" ht="15" customHeight="1" thickBot="1">
      <c r="A160" s="59" t="s">
        <v>152</v>
      </c>
      <c r="B160" s="348" t="s">
        <v>153</v>
      </c>
      <c r="C160" s="349"/>
      <c r="D160" s="349"/>
      <c r="E160" s="349"/>
      <c r="F160" s="349"/>
      <c r="G160" s="349"/>
      <c r="H160" s="349"/>
      <c r="I160" s="349"/>
      <c r="J160" s="349"/>
      <c r="K160" s="349"/>
      <c r="L160" s="349"/>
      <c r="M160" s="349"/>
      <c r="N160" s="349"/>
      <c r="O160" s="349"/>
      <c r="P160" s="350"/>
      <c r="Q160" s="191"/>
      <c r="R160" s="189"/>
      <c r="S160" s="62"/>
      <c r="T160" s="189"/>
      <c r="U160" s="118"/>
    </row>
    <row r="161" spans="1:21" ht="15" customHeight="1">
      <c r="A161" s="338" t="s">
        <v>40</v>
      </c>
      <c r="B161" s="324"/>
      <c r="C161" s="324"/>
      <c r="D161" s="324"/>
      <c r="E161" s="324"/>
      <c r="F161" s="324"/>
      <c r="G161" s="324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  <c r="T161" s="324"/>
      <c r="U161" s="325"/>
    </row>
    <row r="162" spans="1:21" ht="15" customHeight="1">
      <c r="A162" s="326"/>
      <c r="B162" s="327"/>
      <c r="C162" s="327"/>
      <c r="D162" s="327"/>
      <c r="E162" s="327"/>
      <c r="F162" s="327"/>
      <c r="G162" s="327"/>
      <c r="H162" s="327"/>
      <c r="I162" s="327"/>
      <c r="J162" s="327"/>
      <c r="K162" s="327"/>
      <c r="L162" s="327"/>
      <c r="M162" s="327"/>
      <c r="N162" s="327"/>
      <c r="O162" s="327"/>
      <c r="P162" s="327"/>
      <c r="Q162" s="327"/>
      <c r="R162" s="327"/>
      <c r="S162" s="327"/>
      <c r="T162" s="327"/>
      <c r="U162" s="328"/>
    </row>
    <row r="163" spans="1:21" ht="15" customHeight="1">
      <c r="A163" s="326"/>
      <c r="B163" s="327"/>
      <c r="C163" s="327"/>
      <c r="D163" s="327"/>
      <c r="E163" s="327"/>
      <c r="F163" s="327"/>
      <c r="G163" s="327"/>
      <c r="H163" s="327"/>
      <c r="I163" s="327"/>
      <c r="J163" s="327"/>
      <c r="K163" s="327"/>
      <c r="L163" s="327"/>
      <c r="M163" s="327"/>
      <c r="N163" s="327"/>
      <c r="O163" s="327"/>
      <c r="P163" s="327"/>
      <c r="Q163" s="327"/>
      <c r="R163" s="327"/>
      <c r="S163" s="327"/>
      <c r="T163" s="327"/>
      <c r="U163" s="328"/>
    </row>
    <row r="164" spans="1:21" ht="15" customHeight="1" thickBot="1">
      <c r="A164" s="329"/>
      <c r="B164" s="330"/>
      <c r="C164" s="330"/>
      <c r="D164" s="330"/>
      <c r="E164" s="330"/>
      <c r="F164" s="330"/>
      <c r="G164" s="330"/>
      <c r="H164" s="330"/>
      <c r="I164" s="330"/>
      <c r="J164" s="330"/>
      <c r="K164" s="330"/>
      <c r="L164" s="330"/>
      <c r="M164" s="330"/>
      <c r="N164" s="330"/>
      <c r="O164" s="330"/>
      <c r="P164" s="330"/>
      <c r="Q164" s="330"/>
      <c r="R164" s="330"/>
      <c r="S164" s="330"/>
      <c r="T164" s="330"/>
      <c r="U164" s="331"/>
    </row>
    <row r="165" spans="1:21" s="3" customFormat="1" ht="7.5" customHeight="1" thickTop="1" thickBot="1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6.5" thickTop="1" thickBot="1">
      <c r="A166" s="143" t="s">
        <v>154</v>
      </c>
      <c r="B166" s="351" t="s">
        <v>155</v>
      </c>
      <c r="C166" s="352"/>
      <c r="D166" s="352"/>
      <c r="E166" s="352"/>
      <c r="F166" s="352"/>
      <c r="G166" s="352"/>
      <c r="H166" s="352"/>
      <c r="I166" s="352"/>
      <c r="J166" s="352"/>
      <c r="K166" s="352"/>
      <c r="L166" s="352"/>
      <c r="M166" s="352"/>
      <c r="N166" s="352"/>
      <c r="O166" s="352"/>
      <c r="P166" s="353"/>
      <c r="Q166" s="47">
        <v>1</v>
      </c>
      <c r="R166" s="48">
        <v>2</v>
      </c>
      <c r="S166" s="49">
        <v>3</v>
      </c>
      <c r="T166" s="48">
        <v>4</v>
      </c>
      <c r="U166" s="50">
        <v>5</v>
      </c>
    </row>
    <row r="167" spans="1:21">
      <c r="A167" s="553" t="s">
        <v>156</v>
      </c>
      <c r="B167" s="431" t="s">
        <v>157</v>
      </c>
      <c r="C167" s="432"/>
      <c r="D167" s="432"/>
      <c r="E167" s="432"/>
      <c r="F167" s="432"/>
      <c r="G167" s="432"/>
      <c r="H167" s="432"/>
      <c r="I167" s="432"/>
      <c r="J167" s="432"/>
      <c r="K167" s="432"/>
      <c r="L167" s="432"/>
      <c r="M167" s="432"/>
      <c r="N167" s="432"/>
      <c r="O167" s="432"/>
      <c r="P167" s="433"/>
      <c r="Q167" s="52"/>
      <c r="R167" s="83"/>
      <c r="S167" s="87"/>
      <c r="T167" s="72"/>
      <c r="U167" s="73"/>
    </row>
    <row r="168" spans="1:21">
      <c r="A168" s="554" t="s">
        <v>158</v>
      </c>
      <c r="B168" s="320" t="s">
        <v>159</v>
      </c>
      <c r="C168" s="321"/>
      <c r="D168" s="321"/>
      <c r="E168" s="321"/>
      <c r="F168" s="321"/>
      <c r="G168" s="321"/>
      <c r="H168" s="321"/>
      <c r="I168" s="321"/>
      <c r="J168" s="321"/>
      <c r="K168" s="321"/>
      <c r="L168" s="321"/>
      <c r="M168" s="321"/>
      <c r="N168" s="321"/>
      <c r="O168" s="321"/>
      <c r="P168" s="322"/>
      <c r="Q168" s="21"/>
      <c r="R168" s="119"/>
      <c r="S168" s="23"/>
      <c r="T168" s="76"/>
      <c r="U168" s="58"/>
    </row>
    <row r="169" spans="1:21">
      <c r="A169" s="555" t="s">
        <v>160</v>
      </c>
      <c r="B169" s="320" t="s">
        <v>161</v>
      </c>
      <c r="C169" s="321"/>
      <c r="D169" s="321"/>
      <c r="E169" s="321"/>
      <c r="F169" s="321"/>
      <c r="G169" s="321"/>
      <c r="H169" s="321"/>
      <c r="I169" s="321"/>
      <c r="J169" s="321"/>
      <c r="K169" s="321"/>
      <c r="L169" s="321"/>
      <c r="M169" s="321"/>
      <c r="N169" s="321"/>
      <c r="O169" s="321"/>
      <c r="P169" s="322"/>
      <c r="Q169" s="75"/>
      <c r="R169" s="120"/>
      <c r="S169" s="23"/>
      <c r="T169" s="96"/>
      <c r="U169" s="113"/>
    </row>
    <row r="170" spans="1:21">
      <c r="A170" s="554" t="s">
        <v>162</v>
      </c>
      <c r="B170" s="320" t="s">
        <v>163</v>
      </c>
      <c r="C170" s="321"/>
      <c r="D170" s="321"/>
      <c r="E170" s="321"/>
      <c r="F170" s="321"/>
      <c r="G170" s="321"/>
      <c r="H170" s="321"/>
      <c r="I170" s="321"/>
      <c r="J170" s="321"/>
      <c r="K170" s="321"/>
      <c r="L170" s="321"/>
      <c r="M170" s="321"/>
      <c r="N170" s="321"/>
      <c r="O170" s="321"/>
      <c r="P170" s="322"/>
      <c r="Q170" s="21"/>
      <c r="R170" s="119"/>
      <c r="S170" s="68"/>
      <c r="T170" s="76"/>
      <c r="U170" s="58"/>
    </row>
    <row r="171" spans="1:21">
      <c r="A171" s="555" t="s">
        <v>164</v>
      </c>
      <c r="B171" s="320" t="s">
        <v>165</v>
      </c>
      <c r="C171" s="321"/>
      <c r="D171" s="321"/>
      <c r="E171" s="321"/>
      <c r="F171" s="321"/>
      <c r="G171" s="321"/>
      <c r="H171" s="321"/>
      <c r="I171" s="321"/>
      <c r="J171" s="321"/>
      <c r="K171" s="321"/>
      <c r="L171" s="321"/>
      <c r="M171" s="321"/>
      <c r="N171" s="321"/>
      <c r="O171" s="321"/>
      <c r="P171" s="322"/>
      <c r="Q171" s="75"/>
      <c r="R171" s="119"/>
      <c r="S171" s="23"/>
      <c r="T171" s="76"/>
      <c r="U171" s="100"/>
    </row>
    <row r="172" spans="1:21">
      <c r="A172" s="554" t="s">
        <v>166</v>
      </c>
      <c r="B172" s="320" t="s">
        <v>167</v>
      </c>
      <c r="C172" s="321"/>
      <c r="D172" s="321"/>
      <c r="E172" s="321"/>
      <c r="F172" s="321"/>
      <c r="G172" s="321"/>
      <c r="H172" s="321"/>
      <c r="I172" s="321"/>
      <c r="J172" s="321"/>
      <c r="K172" s="321"/>
      <c r="L172" s="321"/>
      <c r="M172" s="321"/>
      <c r="N172" s="321"/>
      <c r="O172" s="321"/>
      <c r="P172" s="322"/>
      <c r="Q172" s="25"/>
      <c r="R172" s="120"/>
      <c r="S172" s="68"/>
      <c r="T172" s="76"/>
      <c r="U172" s="82"/>
    </row>
    <row r="173" spans="1:21">
      <c r="A173" s="555" t="s">
        <v>168</v>
      </c>
      <c r="B173" s="320" t="s">
        <v>169</v>
      </c>
      <c r="C173" s="321"/>
      <c r="D173" s="321"/>
      <c r="E173" s="321"/>
      <c r="F173" s="321"/>
      <c r="G173" s="321"/>
      <c r="H173" s="321"/>
      <c r="I173" s="321"/>
      <c r="J173" s="321"/>
      <c r="K173" s="321"/>
      <c r="L173" s="321"/>
      <c r="M173" s="321"/>
      <c r="N173" s="321"/>
      <c r="O173" s="321"/>
      <c r="P173" s="322"/>
      <c r="Q173" s="21"/>
      <c r="R173" s="119"/>
      <c r="S173" s="23"/>
      <c r="T173" s="121"/>
      <c r="U173" s="100"/>
    </row>
    <row r="174" spans="1:21">
      <c r="A174" s="556" t="s">
        <v>170</v>
      </c>
      <c r="B174" s="320" t="s">
        <v>171</v>
      </c>
      <c r="C174" s="321"/>
      <c r="D174" s="321"/>
      <c r="E174" s="321"/>
      <c r="F174" s="321"/>
      <c r="G174" s="321"/>
      <c r="H174" s="321"/>
      <c r="I174" s="321"/>
      <c r="J174" s="321"/>
      <c r="K174" s="321"/>
      <c r="L174" s="321"/>
      <c r="M174" s="321"/>
      <c r="N174" s="321"/>
      <c r="O174" s="321"/>
      <c r="P174" s="322"/>
      <c r="Q174" s="21"/>
      <c r="R174" s="119"/>
      <c r="S174" s="17"/>
      <c r="T174" s="80"/>
      <c r="U174" s="100"/>
    </row>
    <row r="175" spans="1:21" ht="15" customHeight="1">
      <c r="A175" s="556" t="s">
        <v>172</v>
      </c>
      <c r="B175" s="320" t="s">
        <v>173</v>
      </c>
      <c r="C175" s="321"/>
      <c r="D175" s="321"/>
      <c r="E175" s="321"/>
      <c r="F175" s="321"/>
      <c r="G175" s="321"/>
      <c r="H175" s="321"/>
      <c r="I175" s="321"/>
      <c r="J175" s="321"/>
      <c r="K175" s="321"/>
      <c r="L175" s="321"/>
      <c r="M175" s="321"/>
      <c r="N175" s="321"/>
      <c r="O175" s="321"/>
      <c r="P175" s="322"/>
      <c r="Q175" s="25"/>
      <c r="R175" s="160"/>
      <c r="S175" s="68"/>
      <c r="T175" s="80"/>
      <c r="U175" s="100"/>
    </row>
    <row r="176" spans="1:21" ht="15.75" thickBot="1">
      <c r="A176" s="557" t="s">
        <v>174</v>
      </c>
      <c r="B176" s="287" t="s">
        <v>175</v>
      </c>
      <c r="C176" s="288"/>
      <c r="D176" s="288"/>
      <c r="E176" s="288"/>
      <c r="F176" s="288"/>
      <c r="G176" s="288"/>
      <c r="H176" s="288"/>
      <c r="I176" s="288"/>
      <c r="J176" s="288"/>
      <c r="K176" s="288"/>
      <c r="L176" s="288"/>
      <c r="M176" s="288"/>
      <c r="N176" s="288"/>
      <c r="O176" s="288"/>
      <c r="P176" s="289"/>
      <c r="Q176" s="191"/>
      <c r="R176" s="190"/>
      <c r="S176" s="62"/>
      <c r="T176" s="189"/>
      <c r="U176" s="100"/>
    </row>
    <row r="177" spans="1:21" ht="15" customHeight="1">
      <c r="A177" s="338" t="s">
        <v>40</v>
      </c>
      <c r="B177" s="324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5"/>
    </row>
    <row r="178" spans="1:21" ht="15" customHeight="1">
      <c r="A178" s="326"/>
      <c r="B178" s="327"/>
      <c r="C178" s="327"/>
      <c r="D178" s="327"/>
      <c r="E178" s="327"/>
      <c r="F178" s="327"/>
      <c r="G178" s="327"/>
      <c r="H178" s="327"/>
      <c r="I178" s="327"/>
      <c r="J178" s="327"/>
      <c r="K178" s="327"/>
      <c r="L178" s="327"/>
      <c r="M178" s="327"/>
      <c r="N178" s="327"/>
      <c r="O178" s="327"/>
      <c r="P178" s="327"/>
      <c r="Q178" s="327"/>
      <c r="R178" s="327"/>
      <c r="S178" s="327"/>
      <c r="T178" s="327"/>
      <c r="U178" s="328"/>
    </row>
    <row r="179" spans="1:21" ht="15" customHeight="1">
      <c r="A179" s="326"/>
      <c r="B179" s="327"/>
      <c r="C179" s="327"/>
      <c r="D179" s="327"/>
      <c r="E179" s="327"/>
      <c r="F179" s="327"/>
      <c r="G179" s="327"/>
      <c r="H179" s="327"/>
      <c r="I179" s="327"/>
      <c r="J179" s="327"/>
      <c r="K179" s="327"/>
      <c r="L179" s="327"/>
      <c r="M179" s="327"/>
      <c r="N179" s="327"/>
      <c r="O179" s="327"/>
      <c r="P179" s="327"/>
      <c r="Q179" s="327"/>
      <c r="R179" s="327"/>
      <c r="S179" s="327"/>
      <c r="T179" s="327"/>
      <c r="U179" s="328"/>
    </row>
    <row r="180" spans="1:21" ht="15" customHeight="1" thickBot="1">
      <c r="A180" s="329"/>
      <c r="B180" s="330"/>
      <c r="C180" s="330"/>
      <c r="D180" s="330"/>
      <c r="E180" s="330"/>
      <c r="F180" s="330"/>
      <c r="G180" s="330"/>
      <c r="H180" s="330"/>
      <c r="I180" s="330"/>
      <c r="J180" s="330"/>
      <c r="K180" s="330"/>
      <c r="L180" s="330"/>
      <c r="M180" s="330"/>
      <c r="N180" s="330"/>
      <c r="O180" s="330"/>
      <c r="P180" s="330"/>
      <c r="Q180" s="330"/>
      <c r="R180" s="330"/>
      <c r="S180" s="330"/>
      <c r="T180" s="330"/>
      <c r="U180" s="331"/>
    </row>
    <row r="181" spans="1:21" s="3" customFormat="1" ht="7.5" customHeight="1" thickTop="1" thickBot="1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6.5" thickTop="1" thickBot="1">
      <c r="A182" s="143" t="s">
        <v>176</v>
      </c>
      <c r="B182" s="351" t="s">
        <v>177</v>
      </c>
      <c r="C182" s="352"/>
      <c r="D182" s="352"/>
      <c r="E182" s="352"/>
      <c r="F182" s="352"/>
      <c r="G182" s="352"/>
      <c r="H182" s="352"/>
      <c r="I182" s="352"/>
      <c r="J182" s="352"/>
      <c r="K182" s="352"/>
      <c r="L182" s="352"/>
      <c r="M182" s="352"/>
      <c r="N182" s="352"/>
      <c r="O182" s="352"/>
      <c r="P182" s="353"/>
      <c r="Q182" s="47">
        <v>1</v>
      </c>
      <c r="R182" s="48">
        <v>2</v>
      </c>
      <c r="S182" s="49">
        <v>3</v>
      </c>
      <c r="T182" s="48">
        <v>4</v>
      </c>
      <c r="U182" s="50">
        <v>5</v>
      </c>
    </row>
    <row r="183" spans="1:21">
      <c r="A183" s="122" t="s">
        <v>178</v>
      </c>
      <c r="B183" s="431" t="s">
        <v>179</v>
      </c>
      <c r="C183" s="432"/>
      <c r="D183" s="432"/>
      <c r="E183" s="432"/>
      <c r="F183" s="432"/>
      <c r="G183" s="432"/>
      <c r="H183" s="432"/>
      <c r="I183" s="432"/>
      <c r="J183" s="432"/>
      <c r="K183" s="432"/>
      <c r="L183" s="432"/>
      <c r="M183" s="432"/>
      <c r="N183" s="432"/>
      <c r="O183" s="432"/>
      <c r="P183" s="433"/>
      <c r="Q183" s="52"/>
      <c r="R183" s="83"/>
      <c r="S183" s="87"/>
      <c r="T183" s="123"/>
      <c r="U183" s="55"/>
    </row>
    <row r="184" spans="1:21">
      <c r="A184" s="56" t="s">
        <v>180</v>
      </c>
      <c r="B184" s="320" t="s">
        <v>181</v>
      </c>
      <c r="C184" s="321"/>
      <c r="D184" s="321"/>
      <c r="E184" s="321"/>
      <c r="F184" s="321"/>
      <c r="G184" s="321"/>
      <c r="H184" s="321"/>
      <c r="I184" s="321"/>
      <c r="J184" s="321"/>
      <c r="K184" s="321"/>
      <c r="L184" s="321"/>
      <c r="M184" s="321"/>
      <c r="N184" s="321"/>
      <c r="O184" s="321"/>
      <c r="P184" s="322"/>
      <c r="Q184" s="21"/>
      <c r="R184" s="22"/>
      <c r="S184" s="23"/>
      <c r="T184" s="76"/>
      <c r="U184" s="58"/>
    </row>
    <row r="185" spans="1:21">
      <c r="A185" s="79" t="s">
        <v>182</v>
      </c>
      <c r="B185" s="320" t="s">
        <v>183</v>
      </c>
      <c r="C185" s="321"/>
      <c r="D185" s="321"/>
      <c r="E185" s="321"/>
      <c r="F185" s="321"/>
      <c r="G185" s="321"/>
      <c r="H185" s="321"/>
      <c r="I185" s="321"/>
      <c r="J185" s="321"/>
      <c r="K185" s="321"/>
      <c r="L185" s="321"/>
      <c r="M185" s="321"/>
      <c r="N185" s="321"/>
      <c r="O185" s="321"/>
      <c r="P185" s="322"/>
      <c r="Q185" s="21"/>
      <c r="R185" s="22"/>
      <c r="S185" s="23"/>
      <c r="T185" s="76"/>
      <c r="U185" s="58"/>
    </row>
    <row r="186" spans="1:21" ht="14.45" customHeight="1">
      <c r="A186" s="79" t="s">
        <v>184</v>
      </c>
      <c r="B186" s="320" t="s">
        <v>185</v>
      </c>
      <c r="C186" s="321"/>
      <c r="D186" s="321"/>
      <c r="E186" s="321"/>
      <c r="F186" s="321"/>
      <c r="G186" s="321"/>
      <c r="H186" s="321"/>
      <c r="I186" s="321"/>
      <c r="J186" s="321"/>
      <c r="K186" s="321"/>
      <c r="L186" s="321"/>
      <c r="M186" s="321"/>
      <c r="N186" s="321"/>
      <c r="O186" s="321"/>
      <c r="P186" s="322"/>
      <c r="Q186" s="21"/>
      <c r="R186" s="22"/>
      <c r="S186" s="23"/>
      <c r="T186" s="76"/>
      <c r="U186" s="58"/>
    </row>
    <row r="187" spans="1:21" ht="14.45" customHeight="1">
      <c r="A187" s="79" t="s">
        <v>186</v>
      </c>
      <c r="B187" s="320" t="s">
        <v>187</v>
      </c>
      <c r="C187" s="321"/>
      <c r="D187" s="321"/>
      <c r="E187" s="321"/>
      <c r="F187" s="321"/>
      <c r="G187" s="321"/>
      <c r="H187" s="321"/>
      <c r="I187" s="321"/>
      <c r="J187" s="321"/>
      <c r="K187" s="321"/>
      <c r="L187" s="321"/>
      <c r="M187" s="321"/>
      <c r="N187" s="321"/>
      <c r="O187" s="321"/>
      <c r="P187" s="322"/>
      <c r="Q187" s="21"/>
      <c r="R187" s="22"/>
      <c r="S187" s="23"/>
      <c r="T187" s="76"/>
      <c r="U187" s="58"/>
    </row>
    <row r="188" spans="1:21" ht="14.45" customHeight="1">
      <c r="A188" s="79" t="s">
        <v>188</v>
      </c>
      <c r="B188" s="320" t="s">
        <v>189</v>
      </c>
      <c r="C188" s="321"/>
      <c r="D188" s="321"/>
      <c r="E188" s="321"/>
      <c r="F188" s="321"/>
      <c r="G188" s="321"/>
      <c r="H188" s="321"/>
      <c r="I188" s="321"/>
      <c r="J188" s="321"/>
      <c r="K188" s="321"/>
      <c r="L188" s="321"/>
      <c r="M188" s="321"/>
      <c r="N188" s="321"/>
      <c r="O188" s="321"/>
      <c r="P188" s="322"/>
      <c r="Q188" s="21"/>
      <c r="R188" s="22"/>
      <c r="S188" s="23"/>
      <c r="T188" s="76"/>
      <c r="U188" s="58"/>
    </row>
    <row r="189" spans="1:21" ht="14.45" customHeight="1">
      <c r="A189" s="79" t="s">
        <v>190</v>
      </c>
      <c r="B189" s="320" t="s">
        <v>191</v>
      </c>
      <c r="C189" s="321"/>
      <c r="D189" s="321"/>
      <c r="E189" s="321"/>
      <c r="F189" s="321"/>
      <c r="G189" s="321"/>
      <c r="H189" s="321"/>
      <c r="I189" s="321"/>
      <c r="J189" s="321"/>
      <c r="K189" s="321"/>
      <c r="L189" s="321"/>
      <c r="M189" s="321"/>
      <c r="N189" s="321"/>
      <c r="O189" s="321"/>
      <c r="P189" s="322"/>
      <c r="Q189" s="21"/>
      <c r="R189" s="22"/>
      <c r="S189" s="23"/>
      <c r="T189" s="76"/>
      <c r="U189" s="58"/>
    </row>
    <row r="190" spans="1:21" ht="14.45" customHeight="1">
      <c r="A190" s="79" t="s">
        <v>192</v>
      </c>
      <c r="B190" s="320" t="s">
        <v>193</v>
      </c>
      <c r="C190" s="321"/>
      <c r="D190" s="321"/>
      <c r="E190" s="321"/>
      <c r="F190" s="321"/>
      <c r="G190" s="321"/>
      <c r="H190" s="321"/>
      <c r="I190" s="321"/>
      <c r="J190" s="321"/>
      <c r="K190" s="321"/>
      <c r="L190" s="321"/>
      <c r="M190" s="321"/>
      <c r="N190" s="321"/>
      <c r="O190" s="321"/>
      <c r="P190" s="322"/>
      <c r="Q190" s="21"/>
      <c r="R190" s="22"/>
      <c r="S190" s="23"/>
      <c r="T190" s="76"/>
      <c r="U190" s="113"/>
    </row>
    <row r="191" spans="1:21" ht="15.75" thickBot="1">
      <c r="A191" s="79" t="s">
        <v>194</v>
      </c>
      <c r="B191" s="428" t="s">
        <v>195</v>
      </c>
      <c r="C191" s="429"/>
      <c r="D191" s="429"/>
      <c r="E191" s="429"/>
      <c r="F191" s="429"/>
      <c r="G191" s="429"/>
      <c r="H191" s="429"/>
      <c r="I191" s="429"/>
      <c r="J191" s="429"/>
      <c r="K191" s="429"/>
      <c r="L191" s="429"/>
      <c r="M191" s="429"/>
      <c r="N191" s="429"/>
      <c r="O191" s="429"/>
      <c r="P191" s="430"/>
      <c r="Q191" s="60"/>
      <c r="R191" s="90"/>
      <c r="S191" s="85"/>
      <c r="T191" s="76"/>
      <c r="U191" s="64"/>
    </row>
    <row r="192" spans="1:21" ht="15" customHeight="1">
      <c r="A192" s="338" t="s">
        <v>40</v>
      </c>
      <c r="B192" s="324"/>
      <c r="C192" s="324"/>
      <c r="D192" s="324"/>
      <c r="E192" s="324"/>
      <c r="F192" s="324"/>
      <c r="G192" s="324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  <c r="T192" s="324"/>
      <c r="U192" s="325"/>
    </row>
    <row r="193" spans="1:21" ht="15" customHeight="1">
      <c r="A193" s="326"/>
      <c r="B193" s="327"/>
      <c r="C193" s="327"/>
      <c r="D193" s="327"/>
      <c r="E193" s="327"/>
      <c r="F193" s="327"/>
      <c r="G193" s="327"/>
      <c r="H193" s="327"/>
      <c r="I193" s="327"/>
      <c r="J193" s="327"/>
      <c r="K193" s="327"/>
      <c r="L193" s="327"/>
      <c r="M193" s="327"/>
      <c r="N193" s="327"/>
      <c r="O193" s="327"/>
      <c r="P193" s="327"/>
      <c r="Q193" s="327"/>
      <c r="R193" s="327"/>
      <c r="S193" s="327"/>
      <c r="T193" s="327"/>
      <c r="U193" s="328"/>
    </row>
    <row r="194" spans="1:21" ht="15" customHeight="1">
      <c r="A194" s="326"/>
      <c r="B194" s="327"/>
      <c r="C194" s="327"/>
      <c r="D194" s="327"/>
      <c r="E194" s="327"/>
      <c r="F194" s="327"/>
      <c r="G194" s="327"/>
      <c r="H194" s="327"/>
      <c r="I194" s="327"/>
      <c r="J194" s="327"/>
      <c r="K194" s="327"/>
      <c r="L194" s="327"/>
      <c r="M194" s="327"/>
      <c r="N194" s="327"/>
      <c r="O194" s="327"/>
      <c r="P194" s="327"/>
      <c r="Q194" s="327"/>
      <c r="R194" s="327"/>
      <c r="S194" s="327"/>
      <c r="T194" s="327"/>
      <c r="U194" s="328"/>
    </row>
    <row r="195" spans="1:21" ht="15" customHeight="1" thickBot="1">
      <c r="A195" s="329"/>
      <c r="B195" s="330"/>
      <c r="C195" s="330"/>
      <c r="D195" s="330"/>
      <c r="E195" s="330"/>
      <c r="F195" s="330"/>
      <c r="G195" s="330"/>
      <c r="H195" s="330"/>
      <c r="I195" s="330"/>
      <c r="J195" s="330"/>
      <c r="K195" s="330"/>
      <c r="L195" s="330"/>
      <c r="M195" s="330"/>
      <c r="N195" s="330"/>
      <c r="O195" s="330"/>
      <c r="P195" s="330"/>
      <c r="Q195" s="330"/>
      <c r="R195" s="330"/>
      <c r="S195" s="330"/>
      <c r="T195" s="330"/>
      <c r="U195" s="331"/>
    </row>
    <row r="196" spans="1:21" s="3" customFormat="1" ht="7.5" customHeight="1" thickTop="1" thickBot="1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6.5" thickTop="1" thickBot="1">
      <c r="A197" s="143" t="s">
        <v>196</v>
      </c>
      <c r="B197" s="351" t="s">
        <v>197</v>
      </c>
      <c r="C197" s="352"/>
      <c r="D197" s="352"/>
      <c r="E197" s="352"/>
      <c r="F197" s="352"/>
      <c r="G197" s="352"/>
      <c r="H197" s="352"/>
      <c r="I197" s="352"/>
      <c r="J197" s="352"/>
      <c r="K197" s="352"/>
      <c r="L197" s="352"/>
      <c r="M197" s="352"/>
      <c r="N197" s="352"/>
      <c r="O197" s="352"/>
      <c r="P197" s="353"/>
      <c r="Q197" s="33">
        <v>1</v>
      </c>
      <c r="R197" s="34">
        <v>2</v>
      </c>
      <c r="S197" s="35">
        <v>3</v>
      </c>
      <c r="T197" s="34">
        <v>4</v>
      </c>
      <c r="U197" s="98">
        <v>5</v>
      </c>
    </row>
    <row r="198" spans="1:21">
      <c r="A198" s="51" t="s">
        <v>198</v>
      </c>
      <c r="B198" s="431" t="s">
        <v>199</v>
      </c>
      <c r="C198" s="432"/>
      <c r="D198" s="432"/>
      <c r="E198" s="432"/>
      <c r="F198" s="432"/>
      <c r="G198" s="432"/>
      <c r="H198" s="432"/>
      <c r="I198" s="432"/>
      <c r="J198" s="432"/>
      <c r="K198" s="432"/>
      <c r="L198" s="432"/>
      <c r="M198" s="432"/>
      <c r="N198" s="432"/>
      <c r="O198" s="432"/>
      <c r="P198" s="433"/>
      <c r="Q198" s="75"/>
      <c r="R198" s="77"/>
      <c r="S198" s="68"/>
      <c r="T198" s="96"/>
      <c r="U198" s="82"/>
    </row>
    <row r="199" spans="1:21">
      <c r="A199" s="79" t="s">
        <v>200</v>
      </c>
      <c r="B199" s="320" t="s">
        <v>201</v>
      </c>
      <c r="C199" s="321"/>
      <c r="D199" s="321"/>
      <c r="E199" s="321"/>
      <c r="F199" s="321"/>
      <c r="G199" s="321"/>
      <c r="H199" s="321"/>
      <c r="I199" s="321"/>
      <c r="J199" s="321"/>
      <c r="K199" s="321"/>
      <c r="L199" s="321"/>
      <c r="M199" s="321"/>
      <c r="N199" s="321"/>
      <c r="O199" s="321"/>
      <c r="P199" s="322"/>
      <c r="Q199" s="21"/>
      <c r="R199" s="22"/>
      <c r="S199" s="23"/>
      <c r="T199" s="76"/>
      <c r="U199" s="113"/>
    </row>
    <row r="200" spans="1:21" ht="15.75" thickBot="1">
      <c r="A200" s="79" t="s">
        <v>202</v>
      </c>
      <c r="B200" s="320" t="s">
        <v>203</v>
      </c>
      <c r="C200" s="321"/>
      <c r="D200" s="321"/>
      <c r="E200" s="321"/>
      <c r="F200" s="321"/>
      <c r="G200" s="321"/>
      <c r="H200" s="321"/>
      <c r="I200" s="321"/>
      <c r="J200" s="321"/>
      <c r="K200" s="321"/>
      <c r="L200" s="321"/>
      <c r="M200" s="321"/>
      <c r="N200" s="321"/>
      <c r="O200" s="321"/>
      <c r="P200" s="322"/>
      <c r="Q200" s="21"/>
      <c r="R200" s="22"/>
      <c r="S200" s="23"/>
      <c r="T200" s="57"/>
      <c r="U200" s="58"/>
    </row>
    <row r="201" spans="1:21" ht="15" customHeight="1">
      <c r="A201" s="323" t="s">
        <v>40</v>
      </c>
      <c r="B201" s="324"/>
      <c r="C201" s="324"/>
      <c r="D201" s="324"/>
      <c r="E201" s="324"/>
      <c r="F201" s="324"/>
      <c r="G201" s="324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  <c r="T201" s="324"/>
      <c r="U201" s="325"/>
    </row>
    <row r="202" spans="1:21" ht="15" customHeight="1">
      <c r="A202" s="326"/>
      <c r="B202" s="327"/>
      <c r="C202" s="327"/>
      <c r="D202" s="327"/>
      <c r="E202" s="327"/>
      <c r="F202" s="327"/>
      <c r="G202" s="327"/>
      <c r="H202" s="327"/>
      <c r="I202" s="327"/>
      <c r="J202" s="327"/>
      <c r="K202" s="327"/>
      <c r="L202" s="327"/>
      <c r="M202" s="327"/>
      <c r="N202" s="327"/>
      <c r="O202" s="327"/>
      <c r="P202" s="327"/>
      <c r="Q202" s="327"/>
      <c r="R202" s="327"/>
      <c r="S202" s="327"/>
      <c r="T202" s="327"/>
      <c r="U202" s="328"/>
    </row>
    <row r="203" spans="1:21" ht="15" customHeight="1">
      <c r="A203" s="326"/>
      <c r="B203" s="327"/>
      <c r="C203" s="327"/>
      <c r="D203" s="327"/>
      <c r="E203" s="327"/>
      <c r="F203" s="327"/>
      <c r="G203" s="327"/>
      <c r="H203" s="327"/>
      <c r="I203" s="327"/>
      <c r="J203" s="327"/>
      <c r="K203" s="327"/>
      <c r="L203" s="327"/>
      <c r="M203" s="327"/>
      <c r="N203" s="327"/>
      <c r="O203" s="327"/>
      <c r="P203" s="327"/>
      <c r="Q203" s="327"/>
      <c r="R203" s="327"/>
      <c r="S203" s="327"/>
      <c r="T203" s="327"/>
      <c r="U203" s="328"/>
    </row>
    <row r="204" spans="1:21" ht="15" customHeight="1" thickBot="1">
      <c r="A204" s="329"/>
      <c r="B204" s="330"/>
      <c r="C204" s="330"/>
      <c r="D204" s="330"/>
      <c r="E204" s="330"/>
      <c r="F204" s="330"/>
      <c r="G204" s="330"/>
      <c r="H204" s="330"/>
      <c r="I204" s="330"/>
      <c r="J204" s="330"/>
      <c r="K204" s="330"/>
      <c r="L204" s="330"/>
      <c r="M204" s="330"/>
      <c r="N204" s="330"/>
      <c r="O204" s="330"/>
      <c r="P204" s="330"/>
      <c r="Q204" s="330"/>
      <c r="R204" s="330"/>
      <c r="S204" s="330"/>
      <c r="T204" s="330"/>
      <c r="U204" s="331"/>
    </row>
    <row r="205" spans="1:21" s="3" customFormat="1" ht="7.5" customHeight="1" thickTop="1" thickBot="1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6.5" thickTop="1" thickBot="1">
      <c r="A206" s="133" t="s">
        <v>204</v>
      </c>
      <c r="B206" s="351" t="s">
        <v>205</v>
      </c>
      <c r="C206" s="352"/>
      <c r="D206" s="352"/>
      <c r="E206" s="352"/>
      <c r="F206" s="352"/>
      <c r="G206" s="352"/>
      <c r="H206" s="352"/>
      <c r="I206" s="352"/>
      <c r="J206" s="352"/>
      <c r="K206" s="352"/>
      <c r="L206" s="352"/>
      <c r="M206" s="352"/>
      <c r="N206" s="352"/>
      <c r="O206" s="352"/>
      <c r="P206" s="353"/>
      <c r="Q206" s="33">
        <v>1</v>
      </c>
      <c r="R206" s="34">
        <v>2</v>
      </c>
      <c r="S206" s="35">
        <v>3</v>
      </c>
      <c r="T206" s="48">
        <v>4</v>
      </c>
      <c r="U206" s="50">
        <v>5</v>
      </c>
    </row>
    <row r="207" spans="1:21">
      <c r="A207" s="99" t="s">
        <v>206</v>
      </c>
      <c r="B207" s="284" t="s">
        <v>207</v>
      </c>
      <c r="C207" s="285"/>
      <c r="D207" s="285"/>
      <c r="E207" s="285"/>
      <c r="F207" s="285"/>
      <c r="G207" s="285"/>
      <c r="H207" s="285"/>
      <c r="I207" s="285"/>
      <c r="J207" s="285"/>
      <c r="K207" s="285"/>
      <c r="L207" s="285"/>
      <c r="M207" s="285"/>
      <c r="N207" s="285"/>
      <c r="O207" s="285"/>
      <c r="P207" s="286"/>
      <c r="Q207" s="75"/>
      <c r="R207" s="77"/>
      <c r="S207" s="68"/>
      <c r="T207" s="72"/>
      <c r="U207" s="55"/>
    </row>
    <row r="208" spans="1:21">
      <c r="A208" s="79" t="s">
        <v>208</v>
      </c>
      <c r="B208" s="287" t="s">
        <v>209</v>
      </c>
      <c r="C208" s="288"/>
      <c r="D208" s="288"/>
      <c r="E208" s="288"/>
      <c r="F208" s="288"/>
      <c r="G208" s="288"/>
      <c r="H208" s="288"/>
      <c r="I208" s="288"/>
      <c r="J208" s="288"/>
      <c r="K208" s="288"/>
      <c r="L208" s="288"/>
      <c r="M208" s="288"/>
      <c r="N208" s="288"/>
      <c r="O208" s="288"/>
      <c r="P208" s="289"/>
      <c r="Q208" s="21"/>
      <c r="R208" s="22"/>
      <c r="S208" s="23"/>
      <c r="T208" s="76"/>
      <c r="U208" s="58"/>
    </row>
    <row r="209" spans="1:21">
      <c r="A209" s="79" t="s">
        <v>210</v>
      </c>
      <c r="B209" s="287" t="s">
        <v>211</v>
      </c>
      <c r="C209" s="288"/>
      <c r="D209" s="288"/>
      <c r="E209" s="288"/>
      <c r="F209" s="288"/>
      <c r="G209" s="288"/>
      <c r="H209" s="288"/>
      <c r="I209" s="288"/>
      <c r="J209" s="288"/>
      <c r="K209" s="288"/>
      <c r="L209" s="288"/>
      <c r="M209" s="288"/>
      <c r="N209" s="288"/>
      <c r="O209" s="288"/>
      <c r="P209" s="289"/>
      <c r="Q209" s="21"/>
      <c r="R209" s="22"/>
      <c r="S209" s="23"/>
      <c r="T209" s="76"/>
      <c r="U209" s="58"/>
    </row>
    <row r="210" spans="1:21" ht="15.75" thickBot="1">
      <c r="A210" s="79" t="s">
        <v>212</v>
      </c>
      <c r="B210" s="287" t="s">
        <v>213</v>
      </c>
      <c r="C210" s="288"/>
      <c r="D210" s="288"/>
      <c r="E210" s="288"/>
      <c r="F210" s="288"/>
      <c r="G210" s="288"/>
      <c r="H210" s="288"/>
      <c r="I210" s="288"/>
      <c r="J210" s="288"/>
      <c r="K210" s="288"/>
      <c r="L210" s="288"/>
      <c r="M210" s="288"/>
      <c r="N210" s="288"/>
      <c r="O210" s="288"/>
      <c r="P210" s="289"/>
      <c r="Q210" s="21"/>
      <c r="R210" s="22"/>
      <c r="S210" s="23"/>
      <c r="T210" s="76"/>
      <c r="U210" s="58"/>
    </row>
    <row r="211" spans="1:21" ht="15" customHeight="1">
      <c r="A211" s="338" t="s">
        <v>40</v>
      </c>
      <c r="B211" s="324"/>
      <c r="C211" s="324"/>
      <c r="D211" s="324"/>
      <c r="E211" s="324"/>
      <c r="F211" s="324"/>
      <c r="G211" s="324"/>
      <c r="H211" s="324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  <c r="T211" s="324"/>
      <c r="U211" s="325"/>
    </row>
    <row r="212" spans="1:21" ht="15" customHeight="1">
      <c r="A212" s="326"/>
      <c r="B212" s="327"/>
      <c r="C212" s="327"/>
      <c r="D212" s="327"/>
      <c r="E212" s="327"/>
      <c r="F212" s="327"/>
      <c r="G212" s="327"/>
      <c r="H212" s="327"/>
      <c r="I212" s="327"/>
      <c r="J212" s="327"/>
      <c r="K212" s="327"/>
      <c r="L212" s="327"/>
      <c r="M212" s="327"/>
      <c r="N212" s="327"/>
      <c r="O212" s="327"/>
      <c r="P212" s="327"/>
      <c r="Q212" s="327"/>
      <c r="R212" s="327"/>
      <c r="S212" s="327"/>
      <c r="T212" s="327"/>
      <c r="U212" s="328"/>
    </row>
    <row r="213" spans="1:21" ht="15" customHeight="1">
      <c r="A213" s="326"/>
      <c r="B213" s="327"/>
      <c r="C213" s="327"/>
      <c r="D213" s="327"/>
      <c r="E213" s="327"/>
      <c r="F213" s="327"/>
      <c r="G213" s="327"/>
      <c r="H213" s="327"/>
      <c r="I213" s="327"/>
      <c r="J213" s="327"/>
      <c r="K213" s="327"/>
      <c r="L213" s="327"/>
      <c r="M213" s="327"/>
      <c r="N213" s="327"/>
      <c r="O213" s="327"/>
      <c r="P213" s="327"/>
      <c r="Q213" s="327"/>
      <c r="R213" s="327"/>
      <c r="S213" s="327"/>
      <c r="T213" s="327"/>
      <c r="U213" s="328"/>
    </row>
    <row r="214" spans="1:21" ht="15" customHeight="1" thickBot="1">
      <c r="A214" s="329"/>
      <c r="B214" s="330"/>
      <c r="C214" s="330"/>
      <c r="D214" s="330"/>
      <c r="E214" s="330"/>
      <c r="F214" s="330"/>
      <c r="G214" s="330"/>
      <c r="H214" s="330"/>
      <c r="I214" s="330"/>
      <c r="J214" s="330"/>
      <c r="K214" s="330"/>
      <c r="L214" s="330"/>
      <c r="M214" s="330"/>
      <c r="N214" s="330"/>
      <c r="O214" s="330"/>
      <c r="P214" s="330"/>
      <c r="Q214" s="330"/>
      <c r="R214" s="330"/>
      <c r="S214" s="330"/>
      <c r="T214" s="330"/>
      <c r="U214" s="331"/>
    </row>
    <row r="215" spans="1:21" s="3" customFormat="1" ht="9" customHeight="1" thickTop="1" thickBot="1">
      <c r="A215" s="137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</row>
    <row r="216" spans="1:21" ht="16.5" thickTop="1" thickBot="1">
      <c r="A216" s="133" t="s">
        <v>214</v>
      </c>
      <c r="B216" s="351" t="s">
        <v>215</v>
      </c>
      <c r="C216" s="352"/>
      <c r="D216" s="352"/>
      <c r="E216" s="352"/>
      <c r="F216" s="352"/>
      <c r="G216" s="352"/>
      <c r="H216" s="352"/>
      <c r="I216" s="352"/>
      <c r="J216" s="352"/>
      <c r="K216" s="352"/>
      <c r="L216" s="352"/>
      <c r="M216" s="352"/>
      <c r="N216" s="352"/>
      <c r="O216" s="352"/>
      <c r="P216" s="353"/>
      <c r="Q216" s="33">
        <v>1</v>
      </c>
      <c r="R216" s="34">
        <v>2</v>
      </c>
      <c r="S216" s="35">
        <v>3</v>
      </c>
      <c r="T216" s="48">
        <v>4</v>
      </c>
      <c r="U216" s="50">
        <v>5</v>
      </c>
    </row>
    <row r="217" spans="1:21">
      <c r="A217" s="99" t="s">
        <v>216</v>
      </c>
      <c r="B217" s="284" t="s">
        <v>217</v>
      </c>
      <c r="C217" s="285"/>
      <c r="D217" s="285"/>
      <c r="E217" s="285"/>
      <c r="F217" s="285"/>
      <c r="G217" s="285"/>
      <c r="H217" s="285"/>
      <c r="I217" s="285"/>
      <c r="J217" s="285"/>
      <c r="K217" s="285"/>
      <c r="L217" s="285"/>
      <c r="M217" s="285"/>
      <c r="N217" s="285"/>
      <c r="O217" s="285"/>
      <c r="P217" s="286"/>
      <c r="Q217" s="75"/>
      <c r="R217" s="77"/>
      <c r="S217" s="68"/>
      <c r="T217" s="72"/>
      <c r="U217" s="88"/>
    </row>
    <row r="218" spans="1:21">
      <c r="A218" s="79" t="s">
        <v>218</v>
      </c>
      <c r="B218" s="287" t="s">
        <v>219</v>
      </c>
      <c r="C218" s="288"/>
      <c r="D218" s="288"/>
      <c r="E218" s="288"/>
      <c r="F218" s="288"/>
      <c r="G218" s="288"/>
      <c r="H218" s="288"/>
      <c r="I218" s="288"/>
      <c r="J218" s="288"/>
      <c r="K218" s="288"/>
      <c r="L218" s="288"/>
      <c r="M218" s="288"/>
      <c r="N218" s="288"/>
      <c r="O218" s="288"/>
      <c r="P218" s="289"/>
      <c r="Q218" s="21"/>
      <c r="R218" s="22"/>
      <c r="S218" s="23"/>
      <c r="T218" s="76"/>
      <c r="U218" s="113"/>
    </row>
    <row r="219" spans="1:21">
      <c r="A219" s="99" t="s">
        <v>220</v>
      </c>
      <c r="B219" s="287" t="s">
        <v>221</v>
      </c>
      <c r="C219" s="288"/>
      <c r="D219" s="288"/>
      <c r="E219" s="288"/>
      <c r="F219" s="288"/>
      <c r="G219" s="288"/>
      <c r="H219" s="288"/>
      <c r="I219" s="288"/>
      <c r="J219" s="288"/>
      <c r="K219" s="288"/>
      <c r="L219" s="288"/>
      <c r="M219" s="288"/>
      <c r="N219" s="288"/>
      <c r="O219" s="288"/>
      <c r="P219" s="289"/>
      <c r="Q219" s="21"/>
      <c r="R219" s="22"/>
      <c r="S219" s="23"/>
      <c r="T219" s="76"/>
      <c r="U219" s="113"/>
    </row>
    <row r="220" spans="1:21">
      <c r="A220" s="79" t="s">
        <v>222</v>
      </c>
      <c r="B220" s="287" t="s">
        <v>223</v>
      </c>
      <c r="C220" s="288"/>
      <c r="D220" s="288"/>
      <c r="E220" s="288"/>
      <c r="F220" s="288"/>
      <c r="G220" s="288"/>
      <c r="H220" s="288"/>
      <c r="I220" s="288"/>
      <c r="J220" s="288"/>
      <c r="K220" s="288"/>
      <c r="L220" s="288"/>
      <c r="M220" s="288"/>
      <c r="N220" s="288"/>
      <c r="O220" s="288"/>
      <c r="P220" s="289"/>
      <c r="Q220" s="192"/>
      <c r="R220" s="89"/>
      <c r="S220" s="23"/>
      <c r="T220" s="89"/>
      <c r="U220" s="81"/>
    </row>
    <row r="221" spans="1:21" ht="15.75" thickBot="1">
      <c r="A221" s="99" t="s">
        <v>224</v>
      </c>
      <c r="B221" s="287" t="s">
        <v>225</v>
      </c>
      <c r="C221" s="288"/>
      <c r="D221" s="288"/>
      <c r="E221" s="288"/>
      <c r="F221" s="288"/>
      <c r="G221" s="288"/>
      <c r="H221" s="288"/>
      <c r="I221" s="288"/>
      <c r="J221" s="288"/>
      <c r="K221" s="288"/>
      <c r="L221" s="288"/>
      <c r="M221" s="288"/>
      <c r="N221" s="288"/>
      <c r="O221" s="288"/>
      <c r="P221" s="289"/>
      <c r="Q221" s="21"/>
      <c r="R221" s="22"/>
      <c r="S221" s="23"/>
      <c r="T221" s="76"/>
      <c r="U221" s="113"/>
    </row>
    <row r="222" spans="1:21" ht="15" customHeight="1">
      <c r="A222" s="323" t="s">
        <v>40</v>
      </c>
      <c r="B222" s="324"/>
      <c r="C222" s="324"/>
      <c r="D222" s="324"/>
      <c r="E222" s="324"/>
      <c r="F222" s="324"/>
      <c r="G222" s="324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  <c r="T222" s="324"/>
      <c r="U222" s="325"/>
    </row>
    <row r="223" spans="1:21" ht="15" customHeight="1">
      <c r="A223" s="326"/>
      <c r="B223" s="327"/>
      <c r="C223" s="327"/>
      <c r="D223" s="327"/>
      <c r="E223" s="327"/>
      <c r="F223" s="327"/>
      <c r="G223" s="327"/>
      <c r="H223" s="327"/>
      <c r="I223" s="327"/>
      <c r="J223" s="327"/>
      <c r="K223" s="327"/>
      <c r="L223" s="327"/>
      <c r="M223" s="327"/>
      <c r="N223" s="327"/>
      <c r="O223" s="327"/>
      <c r="P223" s="327"/>
      <c r="Q223" s="327"/>
      <c r="R223" s="327"/>
      <c r="S223" s="327"/>
      <c r="T223" s="327"/>
      <c r="U223" s="328"/>
    </row>
    <row r="224" spans="1:21" ht="15" customHeight="1">
      <c r="A224" s="326"/>
      <c r="B224" s="327"/>
      <c r="C224" s="327"/>
      <c r="D224" s="327"/>
      <c r="E224" s="327"/>
      <c r="F224" s="327"/>
      <c r="G224" s="327"/>
      <c r="H224" s="327"/>
      <c r="I224" s="327"/>
      <c r="J224" s="327"/>
      <c r="K224" s="327"/>
      <c r="L224" s="327"/>
      <c r="M224" s="327"/>
      <c r="N224" s="327"/>
      <c r="O224" s="327"/>
      <c r="P224" s="327"/>
      <c r="Q224" s="327"/>
      <c r="R224" s="327"/>
      <c r="S224" s="327"/>
      <c r="T224" s="327"/>
      <c r="U224" s="328"/>
    </row>
    <row r="225" spans="1:21" ht="15" customHeight="1" thickBot="1">
      <c r="A225" s="329"/>
      <c r="B225" s="330"/>
      <c r="C225" s="330"/>
      <c r="D225" s="330"/>
      <c r="E225" s="330"/>
      <c r="F225" s="330"/>
      <c r="G225" s="330"/>
      <c r="H225" s="330"/>
      <c r="I225" s="330"/>
      <c r="J225" s="330"/>
      <c r="K225" s="330"/>
      <c r="L225" s="330"/>
      <c r="M225" s="330"/>
      <c r="N225" s="330"/>
      <c r="O225" s="330"/>
      <c r="P225" s="330"/>
      <c r="Q225" s="330"/>
      <c r="R225" s="330"/>
      <c r="S225" s="330"/>
      <c r="T225" s="330"/>
      <c r="U225" s="331"/>
    </row>
    <row r="226" spans="1:21" s="3" customFormat="1" ht="7.5" customHeight="1" thickTop="1" thickBot="1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6.5" thickTop="1" thickBot="1">
      <c r="A227" s="229" t="s">
        <v>226</v>
      </c>
      <c r="B227" s="434" t="s">
        <v>227</v>
      </c>
      <c r="C227" s="435"/>
      <c r="D227" s="435"/>
      <c r="E227" s="435"/>
      <c r="F227" s="435"/>
      <c r="G227" s="435"/>
      <c r="H227" s="435"/>
      <c r="I227" s="435"/>
      <c r="J227" s="435"/>
      <c r="K227" s="435"/>
      <c r="L227" s="435"/>
      <c r="M227" s="435"/>
      <c r="N227" s="435"/>
      <c r="O227" s="435"/>
      <c r="P227" s="436"/>
      <c r="Q227" s="33">
        <v>1</v>
      </c>
      <c r="R227" s="34">
        <v>2</v>
      </c>
      <c r="S227" s="35">
        <v>3</v>
      </c>
      <c r="T227" s="34">
        <v>4</v>
      </c>
      <c r="U227" s="98">
        <v>5</v>
      </c>
    </row>
    <row r="228" spans="1:21">
      <c r="A228" s="99" t="s">
        <v>228</v>
      </c>
      <c r="B228" s="431" t="s">
        <v>229</v>
      </c>
      <c r="C228" s="432"/>
      <c r="D228" s="432"/>
      <c r="E228" s="432"/>
      <c r="F228" s="432"/>
      <c r="G228" s="432"/>
      <c r="H228" s="432"/>
      <c r="I228" s="432"/>
      <c r="J228" s="432"/>
      <c r="K228" s="432"/>
      <c r="L228" s="432"/>
      <c r="M228" s="432"/>
      <c r="N228" s="432"/>
      <c r="O228" s="432"/>
      <c r="P228" s="433"/>
      <c r="Q228" s="124"/>
      <c r="R228" s="96"/>
      <c r="S228" s="68"/>
      <c r="T228" s="96"/>
      <c r="U228" s="82"/>
    </row>
    <row r="229" spans="1:21">
      <c r="A229" s="99" t="s">
        <v>230</v>
      </c>
      <c r="B229" s="320" t="s">
        <v>231</v>
      </c>
      <c r="C229" s="321"/>
      <c r="D229" s="321"/>
      <c r="E229" s="321"/>
      <c r="F229" s="321"/>
      <c r="G229" s="321"/>
      <c r="H229" s="321"/>
      <c r="I229" s="321"/>
      <c r="J229" s="321"/>
      <c r="K229" s="321"/>
      <c r="L229" s="321"/>
      <c r="M229" s="321"/>
      <c r="N229" s="321"/>
      <c r="O229" s="321"/>
      <c r="P229" s="322"/>
      <c r="Q229" s="21"/>
      <c r="R229" s="22"/>
      <c r="S229" s="23"/>
      <c r="T229" s="57"/>
      <c r="U229" s="58"/>
    </row>
    <row r="230" spans="1:21">
      <c r="A230" s="99" t="s">
        <v>232</v>
      </c>
      <c r="B230" s="320" t="s">
        <v>233</v>
      </c>
      <c r="C230" s="321"/>
      <c r="D230" s="321"/>
      <c r="E230" s="321"/>
      <c r="F230" s="321"/>
      <c r="G230" s="321"/>
      <c r="H230" s="321"/>
      <c r="I230" s="321"/>
      <c r="J230" s="321"/>
      <c r="K230" s="321"/>
      <c r="L230" s="321"/>
      <c r="M230" s="321"/>
      <c r="N230" s="321"/>
      <c r="O230" s="321"/>
      <c r="P230" s="322"/>
      <c r="Q230" s="21"/>
      <c r="R230" s="22"/>
      <c r="S230" s="23"/>
      <c r="T230" s="57"/>
      <c r="U230" s="58"/>
    </row>
    <row r="231" spans="1:21">
      <c r="A231" s="99" t="s">
        <v>234</v>
      </c>
      <c r="B231" s="320" t="s">
        <v>235</v>
      </c>
      <c r="C231" s="321"/>
      <c r="D231" s="321"/>
      <c r="E231" s="321"/>
      <c r="F231" s="321"/>
      <c r="G231" s="321"/>
      <c r="H231" s="321"/>
      <c r="I231" s="321"/>
      <c r="J231" s="321"/>
      <c r="K231" s="321"/>
      <c r="L231" s="321"/>
      <c r="M231" s="321"/>
      <c r="N231" s="321"/>
      <c r="O231" s="321"/>
      <c r="P231" s="322"/>
      <c r="Q231" s="21"/>
      <c r="R231" s="22"/>
      <c r="S231" s="23"/>
      <c r="T231" s="22"/>
      <c r="U231" s="58"/>
    </row>
    <row r="232" spans="1:21">
      <c r="A232" s="99" t="s">
        <v>236</v>
      </c>
      <c r="B232" s="320" t="s">
        <v>237</v>
      </c>
      <c r="C232" s="321"/>
      <c r="D232" s="321"/>
      <c r="E232" s="321"/>
      <c r="F232" s="321"/>
      <c r="G232" s="321"/>
      <c r="H232" s="321"/>
      <c r="I232" s="321"/>
      <c r="J232" s="321"/>
      <c r="K232" s="321"/>
      <c r="L232" s="321"/>
      <c r="M232" s="321"/>
      <c r="N232" s="321"/>
      <c r="O232" s="321"/>
      <c r="P232" s="322"/>
      <c r="Q232" s="21"/>
      <c r="R232" s="22"/>
      <c r="S232" s="23"/>
      <c r="T232" s="57"/>
      <c r="U232" s="58"/>
    </row>
    <row r="233" spans="1:21">
      <c r="A233" s="99" t="s">
        <v>238</v>
      </c>
      <c r="B233" s="320" t="s">
        <v>239</v>
      </c>
      <c r="C233" s="321"/>
      <c r="D233" s="321"/>
      <c r="E233" s="321"/>
      <c r="F233" s="321"/>
      <c r="G233" s="321"/>
      <c r="H233" s="321"/>
      <c r="I233" s="321"/>
      <c r="J233" s="321"/>
      <c r="K233" s="321"/>
      <c r="L233" s="321"/>
      <c r="M233" s="321"/>
      <c r="N233" s="321"/>
      <c r="O233" s="321"/>
      <c r="P233" s="322"/>
      <c r="Q233" s="21"/>
      <c r="R233" s="22"/>
      <c r="S233" s="23"/>
      <c r="T233" s="22"/>
      <c r="U233" s="58"/>
    </row>
    <row r="234" spans="1:21">
      <c r="A234" s="99" t="s">
        <v>240</v>
      </c>
      <c r="B234" s="320" t="s">
        <v>50</v>
      </c>
      <c r="C234" s="321"/>
      <c r="D234" s="321"/>
      <c r="E234" s="321"/>
      <c r="F234" s="321"/>
      <c r="G234" s="321"/>
      <c r="H234" s="321"/>
      <c r="I234" s="321"/>
      <c r="J234" s="321"/>
      <c r="K234" s="321"/>
      <c r="L234" s="321"/>
      <c r="M234" s="321"/>
      <c r="N234" s="321"/>
      <c r="O234" s="321"/>
      <c r="P234" s="322"/>
      <c r="Q234" s="21"/>
      <c r="R234" s="22"/>
      <c r="S234" s="23"/>
      <c r="T234" s="57"/>
      <c r="U234" s="58"/>
    </row>
    <row r="235" spans="1:21" ht="15.75" thickBot="1">
      <c r="A235" s="99" t="s">
        <v>241</v>
      </c>
      <c r="B235" s="348" t="s">
        <v>242</v>
      </c>
      <c r="C235" s="349"/>
      <c r="D235" s="349"/>
      <c r="E235" s="349"/>
      <c r="F235" s="349"/>
      <c r="G235" s="349"/>
      <c r="H235" s="349"/>
      <c r="I235" s="349"/>
      <c r="J235" s="349"/>
      <c r="K235" s="349"/>
      <c r="L235" s="349"/>
      <c r="M235" s="349"/>
      <c r="N235" s="349"/>
      <c r="O235" s="349"/>
      <c r="P235" s="350"/>
      <c r="Q235" s="60"/>
      <c r="R235" s="90"/>
      <c r="S235" s="85"/>
      <c r="T235" s="86"/>
      <c r="U235" s="64"/>
    </row>
    <row r="236" spans="1:21" ht="15" customHeight="1">
      <c r="A236" s="338" t="s">
        <v>40</v>
      </c>
      <c r="B236" s="324"/>
      <c r="C236" s="324"/>
      <c r="D236" s="324"/>
      <c r="E236" s="324"/>
      <c r="F236" s="324"/>
      <c r="G236" s="324"/>
      <c r="H236" s="324"/>
      <c r="I236" s="324"/>
      <c r="J236" s="324"/>
      <c r="K236" s="324"/>
      <c r="L236" s="324"/>
      <c r="M236" s="324"/>
      <c r="N236" s="324"/>
      <c r="O236" s="324"/>
      <c r="P236" s="324"/>
      <c r="Q236" s="324"/>
      <c r="R236" s="324"/>
      <c r="S236" s="324"/>
      <c r="T236" s="324"/>
      <c r="U236" s="325"/>
    </row>
    <row r="237" spans="1:21" ht="15" customHeight="1">
      <c r="A237" s="326"/>
      <c r="B237" s="327"/>
      <c r="C237" s="327"/>
      <c r="D237" s="327"/>
      <c r="E237" s="327"/>
      <c r="F237" s="327"/>
      <c r="G237" s="327"/>
      <c r="H237" s="327"/>
      <c r="I237" s="327"/>
      <c r="J237" s="327"/>
      <c r="K237" s="327"/>
      <c r="L237" s="327"/>
      <c r="M237" s="327"/>
      <c r="N237" s="327"/>
      <c r="O237" s="327"/>
      <c r="P237" s="327"/>
      <c r="Q237" s="327"/>
      <c r="R237" s="327"/>
      <c r="S237" s="327"/>
      <c r="T237" s="327"/>
      <c r="U237" s="328"/>
    </row>
    <row r="238" spans="1:21" ht="15" customHeight="1">
      <c r="A238" s="326"/>
      <c r="B238" s="327"/>
      <c r="C238" s="327"/>
      <c r="D238" s="327"/>
      <c r="E238" s="327"/>
      <c r="F238" s="327"/>
      <c r="G238" s="327"/>
      <c r="H238" s="327"/>
      <c r="I238" s="327"/>
      <c r="J238" s="327"/>
      <c r="K238" s="327"/>
      <c r="L238" s="327"/>
      <c r="M238" s="327"/>
      <c r="N238" s="327"/>
      <c r="O238" s="327"/>
      <c r="P238" s="327"/>
      <c r="Q238" s="327"/>
      <c r="R238" s="327"/>
      <c r="S238" s="327"/>
      <c r="T238" s="327"/>
      <c r="U238" s="328"/>
    </row>
    <row r="239" spans="1:21" ht="15" customHeight="1" thickBot="1">
      <c r="A239" s="329"/>
      <c r="B239" s="330"/>
      <c r="C239" s="330"/>
      <c r="D239" s="330"/>
      <c r="E239" s="330"/>
      <c r="F239" s="330"/>
      <c r="G239" s="330"/>
      <c r="H239" s="330"/>
      <c r="I239" s="330"/>
      <c r="J239" s="330"/>
      <c r="K239" s="330"/>
      <c r="L239" s="330"/>
      <c r="M239" s="330"/>
      <c r="N239" s="330"/>
      <c r="O239" s="330"/>
      <c r="P239" s="330"/>
      <c r="Q239" s="330"/>
      <c r="R239" s="330"/>
      <c r="S239" s="330"/>
      <c r="T239" s="330"/>
      <c r="U239" s="331"/>
    </row>
    <row r="240" spans="1:21" s="3" customFormat="1" ht="7.5" customHeight="1" thickTop="1" thickBot="1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6.5" thickTop="1" thickBot="1">
      <c r="A241" s="229" t="s">
        <v>243</v>
      </c>
      <c r="B241" s="434" t="s">
        <v>244</v>
      </c>
      <c r="C241" s="435"/>
      <c r="D241" s="435"/>
      <c r="E241" s="435"/>
      <c r="F241" s="435"/>
      <c r="G241" s="435"/>
      <c r="H241" s="435"/>
      <c r="I241" s="435"/>
      <c r="J241" s="435"/>
      <c r="K241" s="435"/>
      <c r="L241" s="435"/>
      <c r="M241" s="435"/>
      <c r="N241" s="435"/>
      <c r="O241" s="435"/>
      <c r="P241" s="436"/>
      <c r="Q241" s="33">
        <v>1</v>
      </c>
      <c r="R241" s="34">
        <v>2</v>
      </c>
      <c r="S241" s="35">
        <v>3</v>
      </c>
      <c r="T241" s="34">
        <v>4</v>
      </c>
      <c r="U241" s="98">
        <v>5</v>
      </c>
    </row>
    <row r="242" spans="1:21">
      <c r="A242" s="99" t="s">
        <v>245</v>
      </c>
      <c r="B242" s="431" t="s">
        <v>246</v>
      </c>
      <c r="C242" s="432"/>
      <c r="D242" s="432"/>
      <c r="E242" s="432"/>
      <c r="F242" s="432"/>
      <c r="G242" s="432"/>
      <c r="H242" s="432"/>
      <c r="I242" s="432"/>
      <c r="J242" s="432"/>
      <c r="K242" s="432"/>
      <c r="L242" s="432"/>
      <c r="M242" s="432"/>
      <c r="N242" s="432"/>
      <c r="O242" s="432"/>
      <c r="P242" s="433"/>
      <c r="Q242" s="124"/>
      <c r="R242" s="96"/>
      <c r="S242" s="68"/>
      <c r="T242" s="96"/>
      <c r="U242" s="100"/>
    </row>
    <row r="243" spans="1:21">
      <c r="A243" s="99" t="s">
        <v>247</v>
      </c>
      <c r="B243" s="287" t="s">
        <v>248</v>
      </c>
      <c r="C243" s="288"/>
      <c r="D243" s="288"/>
      <c r="E243" s="288"/>
      <c r="F243" s="288"/>
      <c r="G243" s="288"/>
      <c r="H243" s="288"/>
      <c r="I243" s="288"/>
      <c r="J243" s="288"/>
      <c r="K243" s="288"/>
      <c r="L243" s="288"/>
      <c r="M243" s="288"/>
      <c r="N243" s="288"/>
      <c r="O243" s="288"/>
      <c r="P243" s="289"/>
      <c r="Q243" s="21"/>
      <c r="R243" s="22"/>
      <c r="S243" s="23"/>
      <c r="T243" s="97"/>
      <c r="U243" s="58"/>
    </row>
    <row r="244" spans="1:21">
      <c r="A244" s="99" t="s">
        <v>249</v>
      </c>
      <c r="B244" s="320" t="s">
        <v>250</v>
      </c>
      <c r="C244" s="321"/>
      <c r="D244" s="321"/>
      <c r="E244" s="321"/>
      <c r="F244" s="321"/>
      <c r="G244" s="321"/>
      <c r="H244" s="321"/>
      <c r="I244" s="321"/>
      <c r="J244" s="321"/>
      <c r="K244" s="321"/>
      <c r="L244" s="321"/>
      <c r="M244" s="321"/>
      <c r="N244" s="321"/>
      <c r="O244" s="321"/>
      <c r="P244" s="322"/>
      <c r="Q244" s="21"/>
      <c r="R244" s="22"/>
      <c r="S244" s="23"/>
      <c r="T244" s="57"/>
      <c r="U244" s="58"/>
    </row>
    <row r="245" spans="1:21">
      <c r="A245" s="99" t="s">
        <v>251</v>
      </c>
      <c r="B245" s="320" t="s">
        <v>231</v>
      </c>
      <c r="C245" s="321"/>
      <c r="D245" s="321"/>
      <c r="E245" s="321"/>
      <c r="F245" s="321"/>
      <c r="G245" s="321"/>
      <c r="H245" s="321"/>
      <c r="I245" s="321"/>
      <c r="J245" s="321"/>
      <c r="K245" s="321"/>
      <c r="L245" s="321"/>
      <c r="M245" s="321"/>
      <c r="N245" s="321"/>
      <c r="O245" s="321"/>
      <c r="P245" s="322"/>
      <c r="Q245" s="21"/>
      <c r="R245" s="22"/>
      <c r="S245" s="23"/>
      <c r="T245" s="97"/>
      <c r="U245" s="58"/>
    </row>
    <row r="246" spans="1:21">
      <c r="A246" s="99" t="s">
        <v>252</v>
      </c>
      <c r="B246" s="320" t="s">
        <v>50</v>
      </c>
      <c r="C246" s="321"/>
      <c r="D246" s="321"/>
      <c r="E246" s="321"/>
      <c r="F246" s="321"/>
      <c r="G246" s="321"/>
      <c r="H246" s="321"/>
      <c r="I246" s="321"/>
      <c r="J246" s="321"/>
      <c r="K246" s="321"/>
      <c r="L246" s="321"/>
      <c r="M246" s="321"/>
      <c r="N246" s="321"/>
      <c r="O246" s="321"/>
      <c r="P246" s="322"/>
      <c r="Q246" s="21"/>
      <c r="R246" s="22"/>
      <c r="S246" s="23"/>
      <c r="T246" s="57"/>
      <c r="U246" s="58"/>
    </row>
    <row r="247" spans="1:21">
      <c r="A247" s="99" t="s">
        <v>253</v>
      </c>
      <c r="B247" s="320" t="s">
        <v>254</v>
      </c>
      <c r="C247" s="321"/>
      <c r="D247" s="321"/>
      <c r="E247" s="321"/>
      <c r="F247" s="321"/>
      <c r="G247" s="321"/>
      <c r="H247" s="321"/>
      <c r="I247" s="321"/>
      <c r="J247" s="321"/>
      <c r="K247" s="321"/>
      <c r="L247" s="321"/>
      <c r="M247" s="321"/>
      <c r="N247" s="321"/>
      <c r="O247" s="321"/>
      <c r="P247" s="322"/>
      <c r="Q247" s="21"/>
      <c r="R247" s="22"/>
      <c r="S247" s="23"/>
      <c r="T247" s="22"/>
      <c r="U247" s="58"/>
    </row>
    <row r="248" spans="1:21" ht="15.75" thickBot="1">
      <c r="A248" s="99" t="s">
        <v>255</v>
      </c>
      <c r="B248" s="428" t="s">
        <v>256</v>
      </c>
      <c r="C248" s="429"/>
      <c r="D248" s="429"/>
      <c r="E248" s="429"/>
      <c r="F248" s="429"/>
      <c r="G248" s="429"/>
      <c r="H248" s="429"/>
      <c r="I248" s="429"/>
      <c r="J248" s="429"/>
      <c r="K248" s="429"/>
      <c r="L248" s="429"/>
      <c r="M248" s="429"/>
      <c r="N248" s="429"/>
      <c r="O248" s="429"/>
      <c r="P248" s="430"/>
      <c r="Q248" s="60"/>
      <c r="R248" s="90"/>
      <c r="S248" s="85"/>
      <c r="T248" s="86"/>
      <c r="U248" s="64"/>
    </row>
    <row r="249" spans="1:21" ht="15" customHeight="1">
      <c r="A249" s="338" t="s">
        <v>40</v>
      </c>
      <c r="B249" s="324"/>
      <c r="C249" s="324"/>
      <c r="D249" s="324"/>
      <c r="E249" s="324"/>
      <c r="F249" s="324"/>
      <c r="G249" s="324"/>
      <c r="H249" s="324"/>
      <c r="I249" s="324"/>
      <c r="J249" s="324"/>
      <c r="K249" s="324"/>
      <c r="L249" s="324"/>
      <c r="M249" s="324"/>
      <c r="N249" s="324"/>
      <c r="O249" s="324"/>
      <c r="P249" s="324"/>
      <c r="Q249" s="324"/>
      <c r="R249" s="324"/>
      <c r="S249" s="324"/>
      <c r="T249" s="324"/>
      <c r="U249" s="325"/>
    </row>
    <row r="250" spans="1:21" ht="15" customHeight="1">
      <c r="A250" s="326"/>
      <c r="B250" s="327"/>
      <c r="C250" s="327"/>
      <c r="D250" s="327"/>
      <c r="E250" s="327"/>
      <c r="F250" s="327"/>
      <c r="G250" s="327"/>
      <c r="H250" s="327"/>
      <c r="I250" s="327"/>
      <c r="J250" s="327"/>
      <c r="K250" s="327"/>
      <c r="L250" s="327"/>
      <c r="M250" s="327"/>
      <c r="N250" s="327"/>
      <c r="O250" s="327"/>
      <c r="P250" s="327"/>
      <c r="Q250" s="327"/>
      <c r="R250" s="327"/>
      <c r="S250" s="327"/>
      <c r="T250" s="327"/>
      <c r="U250" s="328"/>
    </row>
    <row r="251" spans="1:21" ht="15" customHeight="1">
      <c r="A251" s="326"/>
      <c r="B251" s="327"/>
      <c r="C251" s="327"/>
      <c r="D251" s="327"/>
      <c r="E251" s="327"/>
      <c r="F251" s="327"/>
      <c r="G251" s="327"/>
      <c r="H251" s="327"/>
      <c r="I251" s="327"/>
      <c r="J251" s="327"/>
      <c r="K251" s="327"/>
      <c r="L251" s="327"/>
      <c r="M251" s="327"/>
      <c r="N251" s="327"/>
      <c r="O251" s="327"/>
      <c r="P251" s="327"/>
      <c r="Q251" s="327"/>
      <c r="R251" s="327"/>
      <c r="S251" s="327"/>
      <c r="T251" s="327"/>
      <c r="U251" s="328"/>
    </row>
    <row r="252" spans="1:21" ht="15" customHeight="1" thickBot="1">
      <c r="A252" s="329"/>
      <c r="B252" s="330"/>
      <c r="C252" s="330"/>
      <c r="D252" s="330"/>
      <c r="E252" s="330"/>
      <c r="F252" s="330"/>
      <c r="G252" s="330"/>
      <c r="H252" s="330"/>
      <c r="I252" s="330"/>
      <c r="J252" s="330"/>
      <c r="K252" s="330"/>
      <c r="L252" s="330"/>
      <c r="M252" s="330"/>
      <c r="N252" s="330"/>
      <c r="O252" s="330"/>
      <c r="P252" s="330"/>
      <c r="Q252" s="330"/>
      <c r="R252" s="330"/>
      <c r="S252" s="330"/>
      <c r="T252" s="330"/>
      <c r="U252" s="331"/>
    </row>
    <row r="253" spans="1:21" s="3" customFormat="1" ht="7.5" customHeight="1" thickTop="1" thickBot="1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</row>
    <row r="254" spans="1:21" ht="20.25" thickTop="1" thickBot="1">
      <c r="A254" s="141">
        <v>6</v>
      </c>
      <c r="B254" s="332" t="s">
        <v>257</v>
      </c>
      <c r="C254" s="333"/>
      <c r="D254" s="333"/>
      <c r="E254" s="333"/>
      <c r="F254" s="333"/>
      <c r="G254" s="333"/>
      <c r="H254" s="333"/>
      <c r="I254" s="333"/>
      <c r="J254" s="333"/>
      <c r="K254" s="333"/>
      <c r="L254" s="333"/>
      <c r="M254" s="333"/>
      <c r="N254" s="333"/>
      <c r="O254" s="333"/>
      <c r="P254" s="333"/>
      <c r="Q254" s="333"/>
      <c r="R254" s="333"/>
      <c r="S254" s="333"/>
      <c r="T254" s="333"/>
      <c r="U254" s="334"/>
    </row>
    <row r="255" spans="1:21" ht="15.75" thickBot="1">
      <c r="A255" s="144" t="s">
        <v>258</v>
      </c>
      <c r="B255" s="281" t="s">
        <v>259</v>
      </c>
      <c r="C255" s="282"/>
      <c r="D255" s="282"/>
      <c r="E255" s="282"/>
      <c r="F255" s="282"/>
      <c r="G255" s="282"/>
      <c r="H255" s="282"/>
      <c r="I255" s="282"/>
      <c r="J255" s="282"/>
      <c r="K255" s="282"/>
      <c r="L255" s="282"/>
      <c r="M255" s="282"/>
      <c r="N255" s="282"/>
      <c r="O255" s="282"/>
      <c r="P255" s="283"/>
      <c r="Q255" s="10">
        <v>1</v>
      </c>
      <c r="R255" s="67">
        <v>2</v>
      </c>
      <c r="S255" s="68">
        <v>3</v>
      </c>
      <c r="T255" s="67">
        <v>4</v>
      </c>
      <c r="U255" s="69">
        <v>5</v>
      </c>
    </row>
    <row r="256" spans="1:21">
      <c r="A256" s="99" t="s">
        <v>260</v>
      </c>
      <c r="B256" s="284" t="s">
        <v>261</v>
      </c>
      <c r="C256" s="285"/>
      <c r="D256" s="285"/>
      <c r="E256" s="285"/>
      <c r="F256" s="285"/>
      <c r="G256" s="285"/>
      <c r="H256" s="285"/>
      <c r="I256" s="285"/>
      <c r="J256" s="285"/>
      <c r="K256" s="285"/>
      <c r="L256" s="285"/>
      <c r="M256" s="285"/>
      <c r="N256" s="285"/>
      <c r="O256" s="285"/>
      <c r="P256" s="286"/>
      <c r="Q256" s="124"/>
      <c r="R256" s="72"/>
      <c r="S256" s="87"/>
      <c r="T256" s="72"/>
      <c r="U256" s="185"/>
    </row>
    <row r="257" spans="1:21">
      <c r="A257" s="79" t="s">
        <v>262</v>
      </c>
      <c r="B257" s="287" t="s">
        <v>263</v>
      </c>
      <c r="C257" s="288"/>
      <c r="D257" s="288"/>
      <c r="E257" s="288"/>
      <c r="F257" s="288"/>
      <c r="G257" s="288"/>
      <c r="H257" s="288"/>
      <c r="I257" s="288"/>
      <c r="J257" s="288"/>
      <c r="K257" s="288"/>
      <c r="L257" s="288"/>
      <c r="M257" s="288"/>
      <c r="N257" s="288"/>
      <c r="O257" s="288"/>
      <c r="P257" s="289"/>
      <c r="Q257" s="125"/>
      <c r="R257" s="76"/>
      <c r="S257" s="23"/>
      <c r="T257" s="76"/>
      <c r="U257" s="81"/>
    </row>
    <row r="258" spans="1:21">
      <c r="A258" s="79" t="s">
        <v>264</v>
      </c>
      <c r="B258" s="287" t="s">
        <v>265</v>
      </c>
      <c r="C258" s="288"/>
      <c r="D258" s="288"/>
      <c r="E258" s="288"/>
      <c r="F258" s="288"/>
      <c r="G258" s="288"/>
      <c r="H258" s="288"/>
      <c r="I258" s="288"/>
      <c r="J258" s="288"/>
      <c r="K258" s="288"/>
      <c r="L258" s="288"/>
      <c r="M258" s="288"/>
      <c r="N258" s="288"/>
      <c r="O258" s="288"/>
      <c r="P258" s="289"/>
      <c r="Q258" s="21"/>
      <c r="R258" s="22"/>
      <c r="S258" s="23"/>
      <c r="T258" s="57"/>
      <c r="U258" s="58"/>
    </row>
    <row r="259" spans="1:21">
      <c r="A259" s="79" t="s">
        <v>266</v>
      </c>
      <c r="B259" s="287" t="s">
        <v>50</v>
      </c>
      <c r="C259" s="288"/>
      <c r="D259" s="288"/>
      <c r="E259" s="288"/>
      <c r="F259" s="288"/>
      <c r="G259" s="288"/>
      <c r="H259" s="288"/>
      <c r="I259" s="288"/>
      <c r="J259" s="288"/>
      <c r="K259" s="288"/>
      <c r="L259" s="288"/>
      <c r="M259" s="288"/>
      <c r="N259" s="288"/>
      <c r="O259" s="288"/>
      <c r="P259" s="289"/>
      <c r="Q259" s="21"/>
      <c r="R259" s="22"/>
      <c r="S259" s="23"/>
      <c r="T259" s="57"/>
      <c r="U259" s="58"/>
    </row>
    <row r="260" spans="1:21">
      <c r="A260" s="79" t="s">
        <v>267</v>
      </c>
      <c r="B260" s="287" t="s">
        <v>268</v>
      </c>
      <c r="C260" s="288"/>
      <c r="D260" s="288"/>
      <c r="E260" s="288"/>
      <c r="F260" s="288"/>
      <c r="G260" s="288"/>
      <c r="H260" s="288"/>
      <c r="I260" s="288"/>
      <c r="J260" s="288"/>
      <c r="K260" s="288"/>
      <c r="L260" s="288"/>
      <c r="M260" s="288"/>
      <c r="N260" s="288"/>
      <c r="O260" s="288"/>
      <c r="P260" s="289"/>
      <c r="Q260" s="21"/>
      <c r="R260" s="22"/>
      <c r="S260" s="23"/>
      <c r="T260" s="76"/>
      <c r="U260" s="58"/>
    </row>
    <row r="261" spans="1:21" ht="15.75" thickBot="1">
      <c r="A261" s="79" t="s">
        <v>269</v>
      </c>
      <c r="B261" s="287" t="s">
        <v>270</v>
      </c>
      <c r="C261" s="288"/>
      <c r="D261" s="288"/>
      <c r="E261" s="288"/>
      <c r="F261" s="288"/>
      <c r="G261" s="288"/>
      <c r="H261" s="288"/>
      <c r="I261" s="288"/>
      <c r="J261" s="288"/>
      <c r="K261" s="288"/>
      <c r="L261" s="288"/>
      <c r="M261" s="288"/>
      <c r="N261" s="288"/>
      <c r="O261" s="288"/>
      <c r="P261" s="289"/>
      <c r="Q261" s="21"/>
      <c r="R261" s="22"/>
      <c r="S261" s="23"/>
      <c r="T261" s="76"/>
      <c r="U261" s="58"/>
    </row>
    <row r="262" spans="1:21" ht="15" customHeight="1">
      <c r="A262" s="338" t="s">
        <v>40</v>
      </c>
      <c r="B262" s="324"/>
      <c r="C262" s="324"/>
      <c r="D262" s="324"/>
      <c r="E262" s="324"/>
      <c r="F262" s="324"/>
      <c r="G262" s="324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  <c r="T262" s="324"/>
      <c r="U262" s="325"/>
    </row>
    <row r="263" spans="1:21" ht="15" customHeight="1">
      <c r="A263" s="326"/>
      <c r="B263" s="327"/>
      <c r="C263" s="327"/>
      <c r="D263" s="327"/>
      <c r="E263" s="327"/>
      <c r="F263" s="327"/>
      <c r="G263" s="327"/>
      <c r="H263" s="327"/>
      <c r="I263" s="327"/>
      <c r="J263" s="327"/>
      <c r="K263" s="327"/>
      <c r="L263" s="327"/>
      <c r="M263" s="327"/>
      <c r="N263" s="327"/>
      <c r="O263" s="327"/>
      <c r="P263" s="327"/>
      <c r="Q263" s="327"/>
      <c r="R263" s="327"/>
      <c r="S263" s="327"/>
      <c r="T263" s="327"/>
      <c r="U263" s="328"/>
    </row>
    <row r="264" spans="1:21" ht="15" customHeight="1">
      <c r="A264" s="326"/>
      <c r="B264" s="327"/>
      <c r="C264" s="327"/>
      <c r="D264" s="327"/>
      <c r="E264" s="327"/>
      <c r="F264" s="327"/>
      <c r="G264" s="327"/>
      <c r="H264" s="327"/>
      <c r="I264" s="327"/>
      <c r="J264" s="327"/>
      <c r="K264" s="327"/>
      <c r="L264" s="327"/>
      <c r="M264" s="327"/>
      <c r="N264" s="327"/>
      <c r="O264" s="327"/>
      <c r="P264" s="327"/>
      <c r="Q264" s="327"/>
      <c r="R264" s="327"/>
      <c r="S264" s="327"/>
      <c r="T264" s="327"/>
      <c r="U264" s="328"/>
    </row>
    <row r="265" spans="1:21" ht="15" customHeight="1" thickBot="1">
      <c r="A265" s="329"/>
      <c r="B265" s="330"/>
      <c r="C265" s="330"/>
      <c r="D265" s="330"/>
      <c r="E265" s="330"/>
      <c r="F265" s="330"/>
      <c r="G265" s="330"/>
      <c r="H265" s="330"/>
      <c r="I265" s="330"/>
      <c r="J265" s="330"/>
      <c r="K265" s="330"/>
      <c r="L265" s="330"/>
      <c r="M265" s="330"/>
      <c r="N265" s="330"/>
      <c r="O265" s="330"/>
      <c r="P265" s="330"/>
      <c r="Q265" s="330"/>
      <c r="R265" s="330"/>
      <c r="S265" s="330"/>
      <c r="T265" s="330"/>
      <c r="U265" s="331"/>
    </row>
    <row r="266" spans="1:21" s="3" customFormat="1" ht="7.5" customHeight="1" thickTop="1" thickBot="1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6.5" thickTop="1" thickBot="1">
      <c r="A267" s="143" t="s">
        <v>271</v>
      </c>
      <c r="B267" s="512" t="s">
        <v>272</v>
      </c>
      <c r="C267" s="513"/>
      <c r="D267" s="513"/>
      <c r="E267" s="513"/>
      <c r="F267" s="513"/>
      <c r="G267" s="513"/>
      <c r="H267" s="513"/>
      <c r="I267" s="513"/>
      <c r="J267" s="513"/>
      <c r="K267" s="513"/>
      <c r="L267" s="513"/>
      <c r="M267" s="513"/>
      <c r="N267" s="513"/>
      <c r="O267" s="513"/>
      <c r="P267" s="514"/>
      <c r="Q267" s="33">
        <v>1</v>
      </c>
      <c r="R267" s="34">
        <v>2</v>
      </c>
      <c r="S267" s="35">
        <v>3</v>
      </c>
      <c r="T267" s="34">
        <v>4</v>
      </c>
      <c r="U267" s="98">
        <v>5</v>
      </c>
    </row>
    <row r="268" spans="1:21">
      <c r="A268" s="127" t="s">
        <v>273</v>
      </c>
      <c r="B268" s="311" t="s">
        <v>492</v>
      </c>
      <c r="C268" s="288"/>
      <c r="D268" s="288"/>
      <c r="E268" s="288"/>
      <c r="F268" s="288"/>
      <c r="G268" s="288"/>
      <c r="H268" s="288"/>
      <c r="I268" s="288"/>
      <c r="J268" s="288"/>
      <c r="K268" s="288"/>
      <c r="L268" s="288"/>
      <c r="M268" s="288"/>
      <c r="N268" s="288"/>
      <c r="O268" s="288"/>
      <c r="P268" s="289"/>
      <c r="Q268" s="125"/>
      <c r="R268" s="275"/>
      <c r="S268" s="275"/>
      <c r="T268" s="275"/>
      <c r="U268" s="193"/>
    </row>
    <row r="269" spans="1:21">
      <c r="A269" s="127" t="s">
        <v>274</v>
      </c>
      <c r="B269" s="311" t="s">
        <v>495</v>
      </c>
      <c r="C269" s="288"/>
      <c r="D269" s="288"/>
      <c r="E269" s="288"/>
      <c r="F269" s="288"/>
      <c r="G269" s="288"/>
      <c r="H269" s="288"/>
      <c r="I269" s="288"/>
      <c r="J269" s="288"/>
      <c r="K269" s="288"/>
      <c r="L269" s="288"/>
      <c r="M269" s="288"/>
      <c r="N269" s="288"/>
      <c r="O269" s="288"/>
      <c r="P269" s="289"/>
      <c r="Q269" s="125"/>
      <c r="R269" s="275"/>
      <c r="S269" s="275"/>
      <c r="T269" s="275"/>
      <c r="U269" s="193"/>
    </row>
    <row r="270" spans="1:21">
      <c r="A270" s="127" t="s">
        <v>276</v>
      </c>
      <c r="B270" s="311" t="s">
        <v>496</v>
      </c>
      <c r="C270" s="288"/>
      <c r="D270" s="288"/>
      <c r="E270" s="288"/>
      <c r="F270" s="288"/>
      <c r="G270" s="288"/>
      <c r="H270" s="288"/>
      <c r="I270" s="288"/>
      <c r="J270" s="288"/>
      <c r="K270" s="288"/>
      <c r="L270" s="288"/>
      <c r="M270" s="288"/>
      <c r="N270" s="288"/>
      <c r="O270" s="288"/>
      <c r="P270" s="289"/>
      <c r="Q270" s="125"/>
      <c r="R270" s="275"/>
      <c r="S270" s="275"/>
      <c r="T270" s="275"/>
      <c r="U270" s="193"/>
    </row>
    <row r="271" spans="1:21" ht="23.25" customHeight="1">
      <c r="A271" s="127" t="s">
        <v>434</v>
      </c>
      <c r="B271" s="311" t="s">
        <v>494</v>
      </c>
      <c r="C271" s="288"/>
      <c r="D271" s="288"/>
      <c r="E271" s="288"/>
      <c r="F271" s="288"/>
      <c r="G271" s="288"/>
      <c r="H271" s="288"/>
      <c r="I271" s="288"/>
      <c r="J271" s="288"/>
      <c r="K271" s="288"/>
      <c r="L271" s="288"/>
      <c r="M271" s="288"/>
      <c r="N271" s="288"/>
      <c r="O271" s="288"/>
      <c r="P271" s="289"/>
      <c r="Q271" s="125"/>
      <c r="R271" s="275"/>
      <c r="S271" s="275"/>
      <c r="T271" s="275"/>
      <c r="U271" s="193"/>
    </row>
    <row r="272" spans="1:21">
      <c r="A272" s="126" t="s">
        <v>435</v>
      </c>
      <c r="B272" s="311" t="s">
        <v>493</v>
      </c>
      <c r="C272" s="288"/>
      <c r="D272" s="288"/>
      <c r="E272" s="288"/>
      <c r="F272" s="288"/>
      <c r="G272" s="288"/>
      <c r="H272" s="288"/>
      <c r="I272" s="288"/>
      <c r="J272" s="288"/>
      <c r="K272" s="288"/>
      <c r="L272" s="288"/>
      <c r="M272" s="288"/>
      <c r="N272" s="288"/>
      <c r="O272" s="288"/>
      <c r="P272" s="289"/>
      <c r="Q272" s="125"/>
      <c r="R272" s="275"/>
      <c r="S272" s="275"/>
      <c r="T272" s="275"/>
      <c r="U272" s="193"/>
    </row>
    <row r="273" spans="1:21" ht="22.5" customHeight="1">
      <c r="A273" s="127" t="s">
        <v>497</v>
      </c>
      <c r="B273" s="311" t="s">
        <v>501</v>
      </c>
      <c r="C273" s="288"/>
      <c r="D273" s="288"/>
      <c r="E273" s="288"/>
      <c r="F273" s="288"/>
      <c r="G273" s="288"/>
      <c r="H273" s="288"/>
      <c r="I273" s="288"/>
      <c r="J273" s="288"/>
      <c r="K273" s="288"/>
      <c r="L273" s="288"/>
      <c r="M273" s="288"/>
      <c r="N273" s="288"/>
      <c r="O273" s="288"/>
      <c r="P273" s="289"/>
      <c r="Q273" s="125"/>
      <c r="R273" s="275"/>
      <c r="S273" s="275"/>
      <c r="T273" s="275"/>
      <c r="U273" s="193"/>
    </row>
    <row r="274" spans="1:21">
      <c r="A274" s="276" t="s">
        <v>498</v>
      </c>
      <c r="B274" s="311" t="s">
        <v>275</v>
      </c>
      <c r="C274" s="288"/>
      <c r="D274" s="288"/>
      <c r="E274" s="288"/>
      <c r="F274" s="288"/>
      <c r="G274" s="288"/>
      <c r="H274" s="288"/>
      <c r="I274" s="288"/>
      <c r="J274" s="288"/>
      <c r="K274" s="288"/>
      <c r="L274" s="288"/>
      <c r="M274" s="288"/>
      <c r="N274" s="288"/>
      <c r="O274" s="288"/>
      <c r="P274" s="289"/>
      <c r="Q274" s="125"/>
      <c r="R274" s="275"/>
      <c r="S274" s="275"/>
      <c r="T274" s="275"/>
      <c r="U274" s="193"/>
    </row>
    <row r="275" spans="1:21" ht="15" customHeight="1">
      <c r="A275" s="271" t="s">
        <v>499</v>
      </c>
      <c r="B275" s="532" t="s">
        <v>502</v>
      </c>
      <c r="C275" s="532"/>
      <c r="D275" s="532"/>
      <c r="E275" s="532"/>
      <c r="F275" s="532"/>
      <c r="G275" s="532"/>
      <c r="H275" s="532"/>
      <c r="I275" s="532"/>
      <c r="J275" s="532"/>
      <c r="K275" s="532"/>
      <c r="L275" s="532"/>
      <c r="M275" s="532"/>
      <c r="N275" s="532"/>
      <c r="O275" s="532"/>
      <c r="P275" s="311"/>
      <c r="Q275" s="125"/>
      <c r="R275" s="275"/>
      <c r="S275" s="275"/>
      <c r="T275" s="275"/>
      <c r="U275" s="193"/>
    </row>
    <row r="276" spans="1:21" ht="15" customHeight="1" thickBot="1">
      <c r="A276" s="271" t="s">
        <v>500</v>
      </c>
      <c r="B276" s="311" t="s">
        <v>433</v>
      </c>
      <c r="C276" s="288"/>
      <c r="D276" s="288"/>
      <c r="E276" s="288"/>
      <c r="F276" s="288"/>
      <c r="G276" s="288"/>
      <c r="H276" s="288"/>
      <c r="I276" s="288"/>
      <c r="J276" s="288"/>
      <c r="K276" s="288"/>
      <c r="L276" s="288"/>
      <c r="M276" s="288"/>
      <c r="N276" s="288"/>
      <c r="O276" s="288"/>
      <c r="P276" s="289"/>
      <c r="Q276" s="125"/>
      <c r="R276" s="76"/>
      <c r="S276" s="23"/>
      <c r="T276" s="76"/>
      <c r="U276" s="193"/>
    </row>
    <row r="277" spans="1:21" ht="15" customHeight="1">
      <c r="A277" s="323" t="s">
        <v>40</v>
      </c>
      <c r="B277" s="324"/>
      <c r="C277" s="324"/>
      <c r="D277" s="324"/>
      <c r="E277" s="324"/>
      <c r="F277" s="324"/>
      <c r="G277" s="324"/>
      <c r="H277" s="324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  <c r="T277" s="324"/>
      <c r="U277" s="325"/>
    </row>
    <row r="278" spans="1:21" ht="15" customHeight="1">
      <c r="A278" s="326"/>
      <c r="B278" s="327"/>
      <c r="C278" s="327"/>
      <c r="D278" s="327"/>
      <c r="E278" s="327"/>
      <c r="F278" s="327"/>
      <c r="G278" s="327"/>
      <c r="H278" s="327"/>
      <c r="I278" s="327"/>
      <c r="J278" s="327"/>
      <c r="K278" s="327"/>
      <c r="L278" s="327"/>
      <c r="M278" s="327"/>
      <c r="N278" s="327"/>
      <c r="O278" s="327"/>
      <c r="P278" s="327"/>
      <c r="Q278" s="327"/>
      <c r="R278" s="327"/>
      <c r="S278" s="327"/>
      <c r="T278" s="327"/>
      <c r="U278" s="328"/>
    </row>
    <row r="279" spans="1:21" ht="15" customHeight="1">
      <c r="A279" s="326"/>
      <c r="B279" s="327"/>
      <c r="C279" s="327"/>
      <c r="D279" s="327"/>
      <c r="E279" s="327"/>
      <c r="F279" s="327"/>
      <c r="G279" s="327"/>
      <c r="H279" s="327"/>
      <c r="I279" s="327"/>
      <c r="J279" s="327"/>
      <c r="K279" s="327"/>
      <c r="L279" s="327"/>
      <c r="M279" s="327"/>
      <c r="N279" s="327"/>
      <c r="O279" s="327"/>
      <c r="P279" s="327"/>
      <c r="Q279" s="327"/>
      <c r="R279" s="327"/>
      <c r="S279" s="327"/>
      <c r="T279" s="327"/>
      <c r="U279" s="328"/>
    </row>
    <row r="280" spans="1:21" ht="31.5" customHeight="1" thickBot="1">
      <c r="A280" s="329"/>
      <c r="B280" s="330"/>
      <c r="C280" s="330"/>
      <c r="D280" s="330"/>
      <c r="E280" s="330"/>
      <c r="F280" s="330"/>
      <c r="G280" s="330"/>
      <c r="H280" s="330"/>
      <c r="I280" s="330"/>
      <c r="J280" s="330"/>
      <c r="K280" s="330"/>
      <c r="L280" s="330"/>
      <c r="M280" s="330"/>
      <c r="N280" s="330"/>
      <c r="O280" s="330"/>
      <c r="P280" s="330"/>
      <c r="Q280" s="330"/>
      <c r="R280" s="330"/>
      <c r="S280" s="330"/>
      <c r="T280" s="330"/>
      <c r="U280" s="331"/>
    </row>
    <row r="281" spans="1:21" s="3" customFormat="1" ht="7.5" customHeight="1" thickTop="1" thickBot="1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6.5" thickTop="1" thickBot="1">
      <c r="A282" s="133" t="s">
        <v>277</v>
      </c>
      <c r="B282" s="351" t="s">
        <v>278</v>
      </c>
      <c r="C282" s="352"/>
      <c r="D282" s="352"/>
      <c r="E282" s="352"/>
      <c r="F282" s="352"/>
      <c r="G282" s="352"/>
      <c r="H282" s="352"/>
      <c r="I282" s="352"/>
      <c r="J282" s="352"/>
      <c r="K282" s="352"/>
      <c r="L282" s="352"/>
      <c r="M282" s="352"/>
      <c r="N282" s="352"/>
      <c r="O282" s="352"/>
      <c r="P282" s="353"/>
      <c r="Q282" s="33">
        <v>1</v>
      </c>
      <c r="R282" s="34">
        <v>2</v>
      </c>
      <c r="S282" s="35">
        <v>3</v>
      </c>
      <c r="T282" s="48">
        <v>4</v>
      </c>
      <c r="U282" s="50">
        <v>5</v>
      </c>
    </row>
    <row r="283" spans="1:21">
      <c r="A283" s="99" t="s">
        <v>279</v>
      </c>
      <c r="B283" s="284" t="s">
        <v>280</v>
      </c>
      <c r="C283" s="285"/>
      <c r="D283" s="285"/>
      <c r="E283" s="285"/>
      <c r="F283" s="285"/>
      <c r="G283" s="285"/>
      <c r="H283" s="285"/>
      <c r="I283" s="285"/>
      <c r="J283" s="285"/>
      <c r="K283" s="285"/>
      <c r="L283" s="285"/>
      <c r="M283" s="285"/>
      <c r="N283" s="285"/>
      <c r="O283" s="285"/>
      <c r="P283" s="286"/>
      <c r="Q283" s="75"/>
      <c r="R283" s="96"/>
      <c r="S283" s="68"/>
      <c r="T283" s="194"/>
      <c r="U283" s="55"/>
    </row>
    <row r="284" spans="1:21">
      <c r="A284" s="79" t="s">
        <v>281</v>
      </c>
      <c r="B284" s="287" t="s">
        <v>282</v>
      </c>
      <c r="C284" s="288"/>
      <c r="D284" s="288"/>
      <c r="E284" s="288"/>
      <c r="F284" s="288"/>
      <c r="G284" s="288"/>
      <c r="H284" s="288"/>
      <c r="I284" s="288"/>
      <c r="J284" s="288"/>
      <c r="K284" s="288"/>
      <c r="L284" s="288"/>
      <c r="M284" s="288"/>
      <c r="N284" s="288"/>
      <c r="O284" s="288"/>
      <c r="P284" s="289"/>
      <c r="Q284" s="21"/>
      <c r="R284" s="76"/>
      <c r="S284" s="23"/>
      <c r="T284" s="76"/>
      <c r="U284" s="58"/>
    </row>
    <row r="285" spans="1:21">
      <c r="A285" s="79" t="s">
        <v>283</v>
      </c>
      <c r="B285" s="287" t="s">
        <v>284</v>
      </c>
      <c r="C285" s="288"/>
      <c r="D285" s="288"/>
      <c r="E285" s="288"/>
      <c r="F285" s="288"/>
      <c r="G285" s="288"/>
      <c r="H285" s="288"/>
      <c r="I285" s="288"/>
      <c r="J285" s="288"/>
      <c r="K285" s="288"/>
      <c r="L285" s="288"/>
      <c r="M285" s="288"/>
      <c r="N285" s="288"/>
      <c r="O285" s="288"/>
      <c r="P285" s="289"/>
      <c r="Q285" s="21"/>
      <c r="R285" s="76"/>
      <c r="S285" s="23"/>
      <c r="T285" s="76"/>
      <c r="U285" s="58"/>
    </row>
    <row r="286" spans="1:21">
      <c r="A286" s="79" t="s">
        <v>285</v>
      </c>
      <c r="B286" s="287" t="s">
        <v>286</v>
      </c>
      <c r="C286" s="288"/>
      <c r="D286" s="288"/>
      <c r="E286" s="288"/>
      <c r="F286" s="288"/>
      <c r="G286" s="288"/>
      <c r="H286" s="288"/>
      <c r="I286" s="288"/>
      <c r="J286" s="288"/>
      <c r="K286" s="288"/>
      <c r="L286" s="288"/>
      <c r="M286" s="288"/>
      <c r="N286" s="288"/>
      <c r="O286" s="288"/>
      <c r="P286" s="289"/>
      <c r="Q286" s="21"/>
      <c r="R286" s="76"/>
      <c r="S286" s="23"/>
      <c r="T286" s="76"/>
      <c r="U286" s="58"/>
    </row>
    <row r="287" spans="1:21">
      <c r="A287" s="79" t="s">
        <v>287</v>
      </c>
      <c r="B287" s="287" t="s">
        <v>288</v>
      </c>
      <c r="C287" s="288"/>
      <c r="D287" s="288"/>
      <c r="E287" s="288"/>
      <c r="F287" s="288"/>
      <c r="G287" s="288"/>
      <c r="H287" s="288"/>
      <c r="I287" s="288"/>
      <c r="J287" s="288"/>
      <c r="K287" s="288"/>
      <c r="L287" s="288"/>
      <c r="M287" s="288"/>
      <c r="N287" s="288"/>
      <c r="O287" s="288"/>
      <c r="P287" s="289"/>
      <c r="Q287" s="21"/>
      <c r="R287" s="76"/>
      <c r="S287" s="23"/>
      <c r="T287" s="76"/>
      <c r="U287" s="58"/>
    </row>
    <row r="288" spans="1:21">
      <c r="A288" s="79" t="s">
        <v>289</v>
      </c>
      <c r="B288" s="287" t="s">
        <v>290</v>
      </c>
      <c r="C288" s="288"/>
      <c r="D288" s="288"/>
      <c r="E288" s="288"/>
      <c r="F288" s="288"/>
      <c r="G288" s="288"/>
      <c r="H288" s="288"/>
      <c r="I288" s="288"/>
      <c r="J288" s="288"/>
      <c r="K288" s="288"/>
      <c r="L288" s="288"/>
      <c r="M288" s="288"/>
      <c r="N288" s="288"/>
      <c r="O288" s="288"/>
      <c r="P288" s="289"/>
      <c r="Q288" s="21"/>
      <c r="R288" s="76"/>
      <c r="S288" s="23"/>
      <c r="T288" s="76"/>
      <c r="U288" s="58"/>
    </row>
    <row r="289" spans="1:21">
      <c r="A289" s="79" t="s">
        <v>291</v>
      </c>
      <c r="B289" s="287" t="s">
        <v>292</v>
      </c>
      <c r="C289" s="288"/>
      <c r="D289" s="288"/>
      <c r="E289" s="288"/>
      <c r="F289" s="288"/>
      <c r="G289" s="288"/>
      <c r="H289" s="288"/>
      <c r="I289" s="288"/>
      <c r="J289" s="288"/>
      <c r="K289" s="288"/>
      <c r="L289" s="288"/>
      <c r="M289" s="288"/>
      <c r="N289" s="288"/>
      <c r="O289" s="288"/>
      <c r="P289" s="289"/>
      <c r="Q289" s="21"/>
      <c r="R289" s="76"/>
      <c r="S289" s="23"/>
      <c r="T289" s="89"/>
      <c r="U289" s="58"/>
    </row>
    <row r="290" spans="1:21" ht="15.75" thickBot="1">
      <c r="A290" s="59" t="s">
        <v>293</v>
      </c>
      <c r="B290" s="510" t="s">
        <v>294</v>
      </c>
      <c r="C290" s="515"/>
      <c r="D290" s="515"/>
      <c r="E290" s="515"/>
      <c r="F290" s="515"/>
      <c r="G290" s="515"/>
      <c r="H290" s="515"/>
      <c r="I290" s="515"/>
      <c r="J290" s="515"/>
      <c r="K290" s="515"/>
      <c r="L290" s="515"/>
      <c r="M290" s="515"/>
      <c r="N290" s="515"/>
      <c r="O290" s="515"/>
      <c r="P290" s="516"/>
      <c r="Q290" s="128"/>
      <c r="R290" s="117"/>
      <c r="S290" s="85"/>
      <c r="T290" s="117"/>
      <c r="U290" s="195"/>
    </row>
    <row r="291" spans="1:21" ht="15" customHeight="1">
      <c r="A291" s="323" t="s">
        <v>40</v>
      </c>
      <c r="B291" s="324"/>
      <c r="C291" s="324"/>
      <c r="D291" s="324"/>
      <c r="E291" s="324"/>
      <c r="F291" s="324"/>
      <c r="G291" s="324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  <c r="T291" s="324"/>
      <c r="U291" s="325"/>
    </row>
    <row r="292" spans="1:21" ht="15" customHeight="1">
      <c r="A292" s="326"/>
      <c r="B292" s="327"/>
      <c r="C292" s="327"/>
      <c r="D292" s="327"/>
      <c r="E292" s="327"/>
      <c r="F292" s="327"/>
      <c r="G292" s="327"/>
      <c r="H292" s="327"/>
      <c r="I292" s="327"/>
      <c r="J292" s="327"/>
      <c r="K292" s="327"/>
      <c r="L292" s="327"/>
      <c r="M292" s="327"/>
      <c r="N292" s="327"/>
      <c r="O292" s="327"/>
      <c r="P292" s="327"/>
      <c r="Q292" s="327"/>
      <c r="R292" s="327"/>
      <c r="S292" s="327"/>
      <c r="T292" s="327"/>
      <c r="U292" s="328"/>
    </row>
    <row r="293" spans="1:21" ht="15" customHeight="1">
      <c r="A293" s="326"/>
      <c r="B293" s="327"/>
      <c r="C293" s="327"/>
      <c r="D293" s="327"/>
      <c r="E293" s="327"/>
      <c r="F293" s="327"/>
      <c r="G293" s="327"/>
      <c r="H293" s="327"/>
      <c r="I293" s="327"/>
      <c r="J293" s="327"/>
      <c r="K293" s="327"/>
      <c r="L293" s="327"/>
      <c r="M293" s="327"/>
      <c r="N293" s="327"/>
      <c r="O293" s="327"/>
      <c r="P293" s="327"/>
      <c r="Q293" s="327"/>
      <c r="R293" s="327"/>
      <c r="S293" s="327"/>
      <c r="T293" s="327"/>
      <c r="U293" s="328"/>
    </row>
    <row r="294" spans="1:21" ht="15" customHeight="1" thickBot="1">
      <c r="A294" s="329"/>
      <c r="B294" s="330"/>
      <c r="C294" s="330"/>
      <c r="D294" s="330"/>
      <c r="E294" s="330"/>
      <c r="F294" s="330"/>
      <c r="G294" s="330"/>
      <c r="H294" s="330"/>
      <c r="I294" s="330"/>
      <c r="J294" s="330"/>
      <c r="K294" s="330"/>
      <c r="L294" s="330"/>
      <c r="M294" s="330"/>
      <c r="N294" s="330"/>
      <c r="O294" s="330"/>
      <c r="P294" s="330"/>
      <c r="Q294" s="330"/>
      <c r="R294" s="330"/>
      <c r="S294" s="330"/>
      <c r="T294" s="330"/>
      <c r="U294" s="331"/>
    </row>
    <row r="295" spans="1:21" s="3" customFormat="1" ht="7.5" customHeight="1" thickTop="1" thickBot="1">
      <c r="A295" s="137"/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</row>
    <row r="296" spans="1:21" ht="16.5" thickTop="1" thickBot="1">
      <c r="A296" s="143" t="s">
        <v>295</v>
      </c>
      <c r="B296" s="351" t="s">
        <v>296</v>
      </c>
      <c r="C296" s="352"/>
      <c r="D296" s="352"/>
      <c r="E296" s="352"/>
      <c r="F296" s="352"/>
      <c r="G296" s="352"/>
      <c r="H296" s="352"/>
      <c r="I296" s="352"/>
      <c r="J296" s="352"/>
      <c r="K296" s="352"/>
      <c r="L296" s="352"/>
      <c r="M296" s="352"/>
      <c r="N296" s="352"/>
      <c r="O296" s="352"/>
      <c r="P296" s="353"/>
      <c r="Q296" s="33">
        <v>1</v>
      </c>
      <c r="R296" s="34">
        <v>2</v>
      </c>
      <c r="S296" s="35">
        <v>3</v>
      </c>
      <c r="T296" s="34">
        <v>4</v>
      </c>
      <c r="U296" s="98">
        <v>5</v>
      </c>
    </row>
    <row r="297" spans="1:21">
      <c r="A297" s="51" t="s">
        <v>297</v>
      </c>
      <c r="B297" s="363" t="s">
        <v>298</v>
      </c>
      <c r="C297" s="364"/>
      <c r="D297" s="364"/>
      <c r="E297" s="364"/>
      <c r="F297" s="364"/>
      <c r="G297" s="364"/>
      <c r="H297" s="364"/>
      <c r="I297" s="364"/>
      <c r="J297" s="364"/>
      <c r="K297" s="364"/>
      <c r="L297" s="364"/>
      <c r="M297" s="364"/>
      <c r="N297" s="364"/>
      <c r="O297" s="364"/>
      <c r="P297" s="365"/>
      <c r="Q297" s="75"/>
      <c r="R297" s="94"/>
      <c r="S297" s="87"/>
      <c r="T297" s="96"/>
      <c r="U297" s="82"/>
    </row>
    <row r="298" spans="1:21">
      <c r="A298" s="79" t="s">
        <v>299</v>
      </c>
      <c r="B298" s="320" t="s">
        <v>300</v>
      </c>
      <c r="C298" s="321"/>
      <c r="D298" s="321"/>
      <c r="E298" s="321"/>
      <c r="F298" s="321"/>
      <c r="G298" s="321"/>
      <c r="H298" s="321"/>
      <c r="I298" s="321"/>
      <c r="J298" s="321"/>
      <c r="K298" s="321"/>
      <c r="L298" s="321"/>
      <c r="M298" s="321"/>
      <c r="N298" s="321"/>
      <c r="O298" s="321"/>
      <c r="P298" s="322"/>
      <c r="Q298" s="25"/>
      <c r="R298" s="96"/>
      <c r="S298" s="27"/>
      <c r="T298" s="121"/>
      <c r="U298" s="129"/>
    </row>
    <row r="299" spans="1:21" ht="14.45" customHeight="1" thickBot="1">
      <c r="A299" s="130" t="s">
        <v>301</v>
      </c>
      <c r="B299" s="348" t="s">
        <v>302</v>
      </c>
      <c r="C299" s="349"/>
      <c r="D299" s="349"/>
      <c r="E299" s="349"/>
      <c r="F299" s="349"/>
      <c r="G299" s="349"/>
      <c r="H299" s="349"/>
      <c r="I299" s="349"/>
      <c r="J299" s="349"/>
      <c r="K299" s="349"/>
      <c r="L299" s="349"/>
      <c r="M299" s="349"/>
      <c r="N299" s="349"/>
      <c r="O299" s="349"/>
      <c r="P299" s="350"/>
      <c r="Q299" s="84"/>
      <c r="R299" s="121"/>
      <c r="S299" s="62"/>
      <c r="T299" s="63"/>
      <c r="U299" s="64"/>
    </row>
    <row r="300" spans="1:21" ht="15" customHeight="1">
      <c r="A300" s="338" t="s">
        <v>40</v>
      </c>
      <c r="B300" s="324"/>
      <c r="C300" s="324"/>
      <c r="D300" s="324"/>
      <c r="E300" s="324"/>
      <c r="F300" s="324"/>
      <c r="G300" s="324"/>
      <c r="H300" s="324"/>
      <c r="I300" s="324"/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  <c r="T300" s="324"/>
      <c r="U300" s="325"/>
    </row>
    <row r="301" spans="1:21" ht="15" customHeight="1">
      <c r="A301" s="326"/>
      <c r="B301" s="327"/>
      <c r="C301" s="327"/>
      <c r="D301" s="327"/>
      <c r="E301" s="327"/>
      <c r="F301" s="327"/>
      <c r="G301" s="327"/>
      <c r="H301" s="327"/>
      <c r="I301" s="327"/>
      <c r="J301" s="327"/>
      <c r="K301" s="327"/>
      <c r="L301" s="327"/>
      <c r="M301" s="327"/>
      <c r="N301" s="327"/>
      <c r="O301" s="327"/>
      <c r="P301" s="327"/>
      <c r="Q301" s="327"/>
      <c r="R301" s="327"/>
      <c r="S301" s="327"/>
      <c r="T301" s="327"/>
      <c r="U301" s="328"/>
    </row>
    <row r="302" spans="1:21" ht="15" customHeight="1">
      <c r="A302" s="326"/>
      <c r="B302" s="327"/>
      <c r="C302" s="327"/>
      <c r="D302" s="327"/>
      <c r="E302" s="327"/>
      <c r="F302" s="327"/>
      <c r="G302" s="327"/>
      <c r="H302" s="327"/>
      <c r="I302" s="327"/>
      <c r="J302" s="327"/>
      <c r="K302" s="327"/>
      <c r="L302" s="327"/>
      <c r="M302" s="327"/>
      <c r="N302" s="327"/>
      <c r="O302" s="327"/>
      <c r="P302" s="327"/>
      <c r="Q302" s="327"/>
      <c r="R302" s="327"/>
      <c r="S302" s="327"/>
      <c r="T302" s="327"/>
      <c r="U302" s="328"/>
    </row>
    <row r="303" spans="1:21" ht="15" customHeight="1" thickBot="1">
      <c r="A303" s="329"/>
      <c r="B303" s="330"/>
      <c r="C303" s="330"/>
      <c r="D303" s="330"/>
      <c r="E303" s="330"/>
      <c r="F303" s="330"/>
      <c r="G303" s="330"/>
      <c r="H303" s="330"/>
      <c r="I303" s="330"/>
      <c r="J303" s="330"/>
      <c r="K303" s="330"/>
      <c r="L303" s="330"/>
      <c r="M303" s="330"/>
      <c r="N303" s="330"/>
      <c r="O303" s="330"/>
      <c r="P303" s="330"/>
      <c r="Q303" s="330"/>
      <c r="R303" s="330"/>
      <c r="S303" s="330"/>
      <c r="T303" s="330"/>
      <c r="U303" s="331"/>
    </row>
    <row r="304" spans="1:21" s="3" customFormat="1" ht="7.5" customHeight="1" thickTop="1" thickBot="1">
      <c r="A304" s="131"/>
      <c r="B304" s="65"/>
      <c r="C304" s="65"/>
      <c r="D304" s="65"/>
      <c r="E304" s="65"/>
      <c r="F304" s="65"/>
      <c r="G304" s="65"/>
      <c r="H304" s="65"/>
      <c r="I304" s="65"/>
      <c r="J304" s="65"/>
      <c r="K304" s="5"/>
      <c r="L304" s="5"/>
      <c r="M304" s="5"/>
      <c r="N304" s="5"/>
      <c r="O304" s="5"/>
      <c r="P304" s="5"/>
      <c r="Q304" s="5"/>
      <c r="R304" s="132"/>
      <c r="S304" s="5"/>
      <c r="T304" s="5"/>
      <c r="U304" s="5"/>
    </row>
    <row r="305" spans="1:21" ht="15.6" customHeight="1" thickTop="1" thickBot="1">
      <c r="A305" s="143" t="s">
        <v>303</v>
      </c>
      <c r="B305" s="351" t="s">
        <v>304</v>
      </c>
      <c r="C305" s="352"/>
      <c r="D305" s="352"/>
      <c r="E305" s="352"/>
      <c r="F305" s="352"/>
      <c r="G305" s="352"/>
      <c r="H305" s="352"/>
      <c r="I305" s="352"/>
      <c r="J305" s="352"/>
      <c r="K305" s="352"/>
      <c r="L305" s="352"/>
      <c r="M305" s="352"/>
      <c r="N305" s="352"/>
      <c r="O305" s="352"/>
      <c r="P305" s="353"/>
      <c r="Q305" s="33">
        <v>1</v>
      </c>
      <c r="R305" s="34">
        <v>2</v>
      </c>
      <c r="S305" s="35">
        <v>3</v>
      </c>
      <c r="T305" s="34">
        <v>4</v>
      </c>
      <c r="U305" s="98">
        <v>5</v>
      </c>
    </row>
    <row r="306" spans="1:21" ht="14.45" customHeight="1">
      <c r="A306" s="70" t="s">
        <v>305</v>
      </c>
      <c r="B306" s="335" t="s">
        <v>306</v>
      </c>
      <c r="C306" s="336"/>
      <c r="D306" s="336"/>
      <c r="E306" s="336"/>
      <c r="F306" s="336"/>
      <c r="G306" s="336"/>
      <c r="H306" s="336"/>
      <c r="I306" s="336"/>
      <c r="J306" s="336"/>
      <c r="K306" s="336"/>
      <c r="L306" s="336"/>
      <c r="M306" s="336"/>
      <c r="N306" s="336"/>
      <c r="O306" s="336"/>
      <c r="P306" s="337"/>
      <c r="Q306" s="75"/>
      <c r="R306" s="94"/>
      <c r="S306" s="87"/>
      <c r="T306" s="96"/>
      <c r="U306" s="78"/>
    </row>
    <row r="307" spans="1:21" ht="14.45" customHeight="1">
      <c r="A307" s="74" t="s">
        <v>307</v>
      </c>
      <c r="B307" s="287" t="s">
        <v>308</v>
      </c>
      <c r="C307" s="288"/>
      <c r="D307" s="288"/>
      <c r="E307" s="288"/>
      <c r="F307" s="288"/>
      <c r="G307" s="288"/>
      <c r="H307" s="288"/>
      <c r="I307" s="288"/>
      <c r="J307" s="288"/>
      <c r="K307" s="288"/>
      <c r="L307" s="288"/>
      <c r="M307" s="288"/>
      <c r="N307" s="288"/>
      <c r="O307" s="288"/>
      <c r="P307" s="289"/>
      <c r="Q307" s="25"/>
      <c r="R307" s="96"/>
      <c r="S307" s="27"/>
      <c r="T307" s="121"/>
      <c r="U307" s="129"/>
    </row>
    <row r="308" spans="1:21">
      <c r="A308" s="79" t="s">
        <v>309</v>
      </c>
      <c r="B308" s="354" t="s">
        <v>310</v>
      </c>
      <c r="C308" s="355"/>
      <c r="D308" s="355"/>
      <c r="E308" s="355"/>
      <c r="F308" s="355"/>
      <c r="G308" s="355"/>
      <c r="H308" s="355"/>
      <c r="I308" s="355"/>
      <c r="J308" s="355"/>
      <c r="K308" s="355"/>
      <c r="L308" s="355"/>
      <c r="M308" s="355"/>
      <c r="N308" s="355"/>
      <c r="O308" s="355"/>
      <c r="P308" s="356"/>
      <c r="Q308" s="25"/>
      <c r="R308" s="121"/>
      <c r="S308" s="23"/>
      <c r="T308" s="121"/>
      <c r="U308" s="100"/>
    </row>
    <row r="309" spans="1:21">
      <c r="A309" s="130" t="s">
        <v>311</v>
      </c>
      <c r="B309" s="287" t="s">
        <v>312</v>
      </c>
      <c r="C309" s="288"/>
      <c r="D309" s="288"/>
      <c r="E309" s="288"/>
      <c r="F309" s="288"/>
      <c r="G309" s="288"/>
      <c r="H309" s="288"/>
      <c r="I309" s="288"/>
      <c r="J309" s="288"/>
      <c r="K309" s="288"/>
      <c r="L309" s="288"/>
      <c r="M309" s="288"/>
      <c r="N309" s="288"/>
      <c r="O309" s="288"/>
      <c r="P309" s="289"/>
      <c r="Q309" s="21"/>
      <c r="R309" s="76"/>
      <c r="S309" s="68"/>
      <c r="T309" s="76"/>
      <c r="U309" s="100"/>
    </row>
    <row r="310" spans="1:21" ht="15.75" thickBot="1">
      <c r="A310" s="59" t="s">
        <v>313</v>
      </c>
      <c r="B310" s="287" t="s">
        <v>314</v>
      </c>
      <c r="C310" s="288"/>
      <c r="D310" s="288"/>
      <c r="E310" s="288"/>
      <c r="F310" s="288"/>
      <c r="G310" s="288"/>
      <c r="H310" s="288"/>
      <c r="I310" s="288"/>
      <c r="J310" s="288"/>
      <c r="K310" s="288"/>
      <c r="L310" s="288"/>
      <c r="M310" s="288"/>
      <c r="N310" s="288"/>
      <c r="O310" s="288"/>
      <c r="P310" s="289"/>
      <c r="Q310" s="21"/>
      <c r="R310" s="76"/>
      <c r="S310" s="23"/>
      <c r="T310" s="76"/>
      <c r="U310" s="58"/>
    </row>
    <row r="311" spans="1:21" ht="15" customHeight="1">
      <c r="A311" s="323" t="s">
        <v>40</v>
      </c>
      <c r="B311" s="324"/>
      <c r="C311" s="324"/>
      <c r="D311" s="324"/>
      <c r="E311" s="324"/>
      <c r="F311" s="324"/>
      <c r="G311" s="324"/>
      <c r="H311" s="324"/>
      <c r="I311" s="324"/>
      <c r="J311" s="324"/>
      <c r="K311" s="324"/>
      <c r="L311" s="324"/>
      <c r="M311" s="324"/>
      <c r="N311" s="324"/>
      <c r="O311" s="324"/>
      <c r="P311" s="324"/>
      <c r="Q311" s="324"/>
      <c r="R311" s="324"/>
      <c r="S311" s="324"/>
      <c r="T311" s="324"/>
      <c r="U311" s="325"/>
    </row>
    <row r="312" spans="1:21" ht="15" customHeight="1">
      <c r="A312" s="326"/>
      <c r="B312" s="327"/>
      <c r="C312" s="327"/>
      <c r="D312" s="327"/>
      <c r="E312" s="327"/>
      <c r="F312" s="327"/>
      <c r="G312" s="327"/>
      <c r="H312" s="327"/>
      <c r="I312" s="327"/>
      <c r="J312" s="327"/>
      <c r="K312" s="327"/>
      <c r="L312" s="327"/>
      <c r="M312" s="327"/>
      <c r="N312" s="327"/>
      <c r="O312" s="327"/>
      <c r="P312" s="327"/>
      <c r="Q312" s="327"/>
      <c r="R312" s="327"/>
      <c r="S312" s="327"/>
      <c r="T312" s="327"/>
      <c r="U312" s="328"/>
    </row>
    <row r="313" spans="1:21" ht="15" customHeight="1">
      <c r="A313" s="326"/>
      <c r="B313" s="327"/>
      <c r="C313" s="327"/>
      <c r="D313" s="327"/>
      <c r="E313" s="327"/>
      <c r="F313" s="327"/>
      <c r="G313" s="327"/>
      <c r="H313" s="327"/>
      <c r="I313" s="327"/>
      <c r="J313" s="327"/>
      <c r="K313" s="327"/>
      <c r="L313" s="327"/>
      <c r="M313" s="327"/>
      <c r="N313" s="327"/>
      <c r="O313" s="327"/>
      <c r="P313" s="327"/>
      <c r="Q313" s="327"/>
      <c r="R313" s="327"/>
      <c r="S313" s="327"/>
      <c r="T313" s="327"/>
      <c r="U313" s="328"/>
    </row>
    <row r="314" spans="1:21" ht="15" customHeight="1" thickBot="1">
      <c r="A314" s="329"/>
      <c r="B314" s="330"/>
      <c r="C314" s="330"/>
      <c r="D314" s="330"/>
      <c r="E314" s="330"/>
      <c r="F314" s="330"/>
      <c r="G314" s="330"/>
      <c r="H314" s="330"/>
      <c r="I314" s="330"/>
      <c r="J314" s="330"/>
      <c r="K314" s="330"/>
      <c r="L314" s="330"/>
      <c r="M314" s="330"/>
      <c r="N314" s="330"/>
      <c r="O314" s="330"/>
      <c r="P314" s="330"/>
      <c r="Q314" s="330"/>
      <c r="R314" s="330"/>
      <c r="S314" s="330"/>
      <c r="T314" s="330"/>
      <c r="U314" s="331"/>
    </row>
    <row r="315" spans="1:21" s="3" customFormat="1" ht="7.5" customHeight="1" thickTop="1" thickBot="1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6.5" thickTop="1" thickBot="1">
      <c r="A316" s="143" t="s">
        <v>315</v>
      </c>
      <c r="B316" s="512" t="s">
        <v>316</v>
      </c>
      <c r="C316" s="513"/>
      <c r="D316" s="513"/>
      <c r="E316" s="513"/>
      <c r="F316" s="513"/>
      <c r="G316" s="513"/>
      <c r="H316" s="513"/>
      <c r="I316" s="513"/>
      <c r="J316" s="513"/>
      <c r="K316" s="513"/>
      <c r="L316" s="513"/>
      <c r="M316" s="513"/>
      <c r="N316" s="513"/>
      <c r="O316" s="513"/>
      <c r="P316" s="514"/>
      <c r="Q316" s="33">
        <v>1</v>
      </c>
      <c r="R316" s="34">
        <v>2</v>
      </c>
      <c r="S316" s="35">
        <v>3</v>
      </c>
      <c r="T316" s="34">
        <v>4</v>
      </c>
      <c r="U316" s="98">
        <v>5</v>
      </c>
    </row>
    <row r="317" spans="1:21">
      <c r="A317" s="70" t="s">
        <v>317</v>
      </c>
      <c r="B317" s="284" t="s">
        <v>318</v>
      </c>
      <c r="C317" s="285"/>
      <c r="D317" s="285"/>
      <c r="E317" s="285"/>
      <c r="F317" s="285"/>
      <c r="G317" s="285"/>
      <c r="H317" s="285"/>
      <c r="I317" s="285"/>
      <c r="J317" s="285"/>
      <c r="K317" s="285"/>
      <c r="L317" s="285"/>
      <c r="M317" s="285"/>
      <c r="N317" s="285"/>
      <c r="O317" s="285"/>
      <c r="P317" s="286"/>
      <c r="Q317" s="75"/>
      <c r="R317" s="94"/>
      <c r="S317" s="68"/>
      <c r="T317" s="94"/>
      <c r="U317" s="100"/>
    </row>
    <row r="318" spans="1:21">
      <c r="A318" s="79" t="s">
        <v>319</v>
      </c>
      <c r="B318" s="287" t="s">
        <v>320</v>
      </c>
      <c r="C318" s="288"/>
      <c r="D318" s="288"/>
      <c r="E318" s="288"/>
      <c r="F318" s="288"/>
      <c r="G318" s="288"/>
      <c r="H318" s="288"/>
      <c r="I318" s="288"/>
      <c r="J318" s="288"/>
      <c r="K318" s="288"/>
      <c r="L318" s="288"/>
      <c r="M318" s="288"/>
      <c r="N318" s="288"/>
      <c r="O318" s="288"/>
      <c r="P318" s="289"/>
      <c r="Q318" s="21"/>
      <c r="R318" s="96"/>
      <c r="S318" s="23"/>
      <c r="T318" s="96"/>
      <c r="U318" s="100"/>
    </row>
    <row r="319" spans="1:21" ht="14.45" customHeight="1">
      <c r="A319" s="130" t="s">
        <v>321</v>
      </c>
      <c r="B319" s="284" t="s">
        <v>322</v>
      </c>
      <c r="C319" s="285"/>
      <c r="D319" s="285"/>
      <c r="E319" s="285"/>
      <c r="F319" s="285"/>
      <c r="G319" s="285"/>
      <c r="H319" s="285"/>
      <c r="I319" s="285"/>
      <c r="J319" s="285"/>
      <c r="K319" s="285"/>
      <c r="L319" s="285"/>
      <c r="M319" s="285"/>
      <c r="N319" s="285"/>
      <c r="O319" s="285"/>
      <c r="P319" s="286"/>
      <c r="Q319" s="21"/>
      <c r="R319" s="76"/>
      <c r="S319" s="23"/>
      <c r="T319" s="76"/>
      <c r="U319" s="58"/>
    </row>
    <row r="320" spans="1:21" ht="24.75" customHeight="1" thickBot="1">
      <c r="A320" s="59" t="s">
        <v>323</v>
      </c>
      <c r="B320" s="287" t="s">
        <v>324</v>
      </c>
      <c r="C320" s="288"/>
      <c r="D320" s="288"/>
      <c r="E320" s="288"/>
      <c r="F320" s="288"/>
      <c r="G320" s="288"/>
      <c r="H320" s="288"/>
      <c r="I320" s="288"/>
      <c r="J320" s="288"/>
      <c r="K320" s="288"/>
      <c r="L320" s="288"/>
      <c r="M320" s="288"/>
      <c r="N320" s="288"/>
      <c r="O320" s="288"/>
      <c r="P320" s="289"/>
      <c r="Q320" s="125"/>
      <c r="R320" s="76"/>
      <c r="S320" s="23"/>
      <c r="T320" s="76"/>
      <c r="U320" s="81"/>
    </row>
    <row r="321" spans="1:21" ht="15" customHeight="1">
      <c r="A321" s="323" t="s">
        <v>40</v>
      </c>
      <c r="B321" s="324"/>
      <c r="C321" s="324"/>
      <c r="D321" s="324"/>
      <c r="E321" s="324"/>
      <c r="F321" s="324"/>
      <c r="G321" s="324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  <c r="T321" s="324"/>
      <c r="U321" s="325"/>
    </row>
    <row r="322" spans="1:21" ht="15" customHeight="1">
      <c r="A322" s="326"/>
      <c r="B322" s="327"/>
      <c r="C322" s="327"/>
      <c r="D322" s="327"/>
      <c r="E322" s="327"/>
      <c r="F322" s="327"/>
      <c r="G322" s="327"/>
      <c r="H322" s="327"/>
      <c r="I322" s="327"/>
      <c r="J322" s="327"/>
      <c r="K322" s="327"/>
      <c r="L322" s="327"/>
      <c r="M322" s="327"/>
      <c r="N322" s="327"/>
      <c r="O322" s="327"/>
      <c r="P322" s="327"/>
      <c r="Q322" s="327"/>
      <c r="R322" s="327"/>
      <c r="S322" s="327"/>
      <c r="T322" s="327"/>
      <c r="U322" s="328"/>
    </row>
    <row r="323" spans="1:21" ht="15" customHeight="1">
      <c r="A323" s="326"/>
      <c r="B323" s="327"/>
      <c r="C323" s="327"/>
      <c r="D323" s="327"/>
      <c r="E323" s="327"/>
      <c r="F323" s="327"/>
      <c r="G323" s="327"/>
      <c r="H323" s="327"/>
      <c r="I323" s="327"/>
      <c r="J323" s="327"/>
      <c r="K323" s="327"/>
      <c r="L323" s="327"/>
      <c r="M323" s="327"/>
      <c r="N323" s="327"/>
      <c r="O323" s="327"/>
      <c r="P323" s="327"/>
      <c r="Q323" s="327"/>
      <c r="R323" s="327"/>
      <c r="S323" s="327"/>
      <c r="T323" s="327"/>
      <c r="U323" s="328"/>
    </row>
    <row r="324" spans="1:21" ht="15" customHeight="1" thickBot="1">
      <c r="A324" s="329"/>
      <c r="B324" s="330"/>
      <c r="C324" s="330"/>
      <c r="D324" s="330"/>
      <c r="E324" s="330"/>
      <c r="F324" s="330"/>
      <c r="G324" s="330"/>
      <c r="H324" s="330"/>
      <c r="I324" s="330"/>
      <c r="J324" s="330"/>
      <c r="K324" s="330"/>
      <c r="L324" s="330"/>
      <c r="M324" s="330"/>
      <c r="N324" s="330"/>
      <c r="O324" s="330"/>
      <c r="P324" s="330"/>
      <c r="Q324" s="330"/>
      <c r="R324" s="330"/>
      <c r="S324" s="330"/>
      <c r="T324" s="330"/>
      <c r="U324" s="331"/>
    </row>
    <row r="325" spans="1:21" s="3" customFormat="1" ht="7.5" customHeight="1" thickTop="1" thickBot="1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6.5" thickTop="1" thickBot="1">
      <c r="A326" s="133" t="s">
        <v>325</v>
      </c>
      <c r="B326" s="351" t="s">
        <v>326</v>
      </c>
      <c r="C326" s="352"/>
      <c r="D326" s="352"/>
      <c r="E326" s="352"/>
      <c r="F326" s="352"/>
      <c r="G326" s="352"/>
      <c r="H326" s="352"/>
      <c r="I326" s="352"/>
      <c r="J326" s="352"/>
      <c r="K326" s="352"/>
      <c r="L326" s="352"/>
      <c r="M326" s="352"/>
      <c r="N326" s="352"/>
      <c r="O326" s="352"/>
      <c r="P326" s="353"/>
      <c r="Q326" s="33">
        <v>1</v>
      </c>
      <c r="R326" s="34">
        <v>2</v>
      </c>
      <c r="S326" s="35">
        <v>3</v>
      </c>
      <c r="T326" s="34">
        <v>4</v>
      </c>
      <c r="U326" s="98">
        <v>5</v>
      </c>
    </row>
    <row r="327" spans="1:21">
      <c r="A327" s="99" t="s">
        <v>327</v>
      </c>
      <c r="B327" s="284" t="s">
        <v>328</v>
      </c>
      <c r="C327" s="285"/>
      <c r="D327" s="285"/>
      <c r="E327" s="285"/>
      <c r="F327" s="285"/>
      <c r="G327" s="285"/>
      <c r="H327" s="285"/>
      <c r="I327" s="285"/>
      <c r="J327" s="285"/>
      <c r="K327" s="285"/>
      <c r="L327" s="285"/>
      <c r="M327" s="285"/>
      <c r="N327" s="285"/>
      <c r="O327" s="285"/>
      <c r="P327" s="286"/>
      <c r="Q327" s="75"/>
      <c r="R327" s="77"/>
      <c r="S327" s="68"/>
      <c r="T327" s="96"/>
      <c r="U327" s="78"/>
    </row>
    <row r="328" spans="1:21">
      <c r="A328" s="79" t="s">
        <v>329</v>
      </c>
      <c r="B328" s="287" t="s">
        <v>330</v>
      </c>
      <c r="C328" s="288"/>
      <c r="D328" s="288"/>
      <c r="E328" s="288"/>
      <c r="F328" s="288"/>
      <c r="G328" s="288"/>
      <c r="H328" s="288"/>
      <c r="I328" s="288"/>
      <c r="J328" s="288"/>
      <c r="K328" s="288"/>
      <c r="L328" s="288"/>
      <c r="M328" s="288"/>
      <c r="N328" s="288"/>
      <c r="O328" s="288"/>
      <c r="P328" s="289"/>
      <c r="Q328" s="21"/>
      <c r="R328" s="22"/>
      <c r="S328" s="23"/>
      <c r="T328" s="76"/>
      <c r="U328" s="81"/>
    </row>
    <row r="329" spans="1:21">
      <c r="A329" s="79" t="s">
        <v>331</v>
      </c>
      <c r="B329" s="287" t="s">
        <v>332</v>
      </c>
      <c r="C329" s="540"/>
      <c r="D329" s="540"/>
      <c r="E329" s="540"/>
      <c r="F329" s="540"/>
      <c r="G329" s="540"/>
      <c r="H329" s="540"/>
      <c r="I329" s="540"/>
      <c r="J329" s="540"/>
      <c r="K329" s="540"/>
      <c r="L329" s="540"/>
      <c r="M329" s="540"/>
      <c r="N329" s="540"/>
      <c r="O329" s="540"/>
      <c r="P329" s="541"/>
      <c r="Q329" s="21"/>
      <c r="R329" s="22"/>
      <c r="S329" s="23"/>
      <c r="T329" s="76"/>
      <c r="U329" s="81"/>
    </row>
    <row r="330" spans="1:21">
      <c r="A330" s="79" t="s">
        <v>333</v>
      </c>
      <c r="B330" s="287" t="s">
        <v>334</v>
      </c>
      <c r="C330" s="288"/>
      <c r="D330" s="288"/>
      <c r="E330" s="288"/>
      <c r="F330" s="288"/>
      <c r="G330" s="288"/>
      <c r="H330" s="288"/>
      <c r="I330" s="288"/>
      <c r="J330" s="288"/>
      <c r="K330" s="288"/>
      <c r="L330" s="288"/>
      <c r="M330" s="288"/>
      <c r="N330" s="288"/>
      <c r="O330" s="288"/>
      <c r="P330" s="289"/>
      <c r="Q330" s="21"/>
      <c r="R330" s="22"/>
      <c r="S330" s="23"/>
      <c r="T330" s="76"/>
      <c r="U330" s="81"/>
    </row>
    <row r="331" spans="1:21">
      <c r="A331" s="79" t="s">
        <v>335</v>
      </c>
      <c r="B331" s="287" t="s">
        <v>336</v>
      </c>
      <c r="C331" s="288"/>
      <c r="D331" s="288"/>
      <c r="E331" s="288"/>
      <c r="F331" s="288"/>
      <c r="G331" s="288"/>
      <c r="H331" s="288"/>
      <c r="I331" s="288"/>
      <c r="J331" s="288"/>
      <c r="K331" s="288"/>
      <c r="L331" s="288"/>
      <c r="M331" s="288"/>
      <c r="N331" s="288"/>
      <c r="O331" s="288"/>
      <c r="P331" s="289"/>
      <c r="Q331" s="21"/>
      <c r="R331" s="22"/>
      <c r="S331" s="23"/>
      <c r="T331" s="76"/>
      <c r="U331" s="81"/>
    </row>
    <row r="332" spans="1:21">
      <c r="A332" s="79" t="s">
        <v>337</v>
      </c>
      <c r="B332" s="287" t="s">
        <v>338</v>
      </c>
      <c r="C332" s="288"/>
      <c r="D332" s="288"/>
      <c r="E332" s="288"/>
      <c r="F332" s="288"/>
      <c r="G332" s="288"/>
      <c r="H332" s="288"/>
      <c r="I332" s="288"/>
      <c r="J332" s="288"/>
      <c r="K332" s="288"/>
      <c r="L332" s="288"/>
      <c r="M332" s="288"/>
      <c r="N332" s="288"/>
      <c r="O332" s="288"/>
      <c r="P332" s="289"/>
      <c r="Q332" s="21"/>
      <c r="R332" s="22"/>
      <c r="S332" s="23"/>
      <c r="T332" s="76"/>
      <c r="U332" s="81"/>
    </row>
    <row r="333" spans="1:21">
      <c r="A333" s="79" t="s">
        <v>339</v>
      </c>
      <c r="B333" s="287" t="s">
        <v>340</v>
      </c>
      <c r="C333" s="288"/>
      <c r="D333" s="288"/>
      <c r="E333" s="288"/>
      <c r="F333" s="288"/>
      <c r="G333" s="288"/>
      <c r="H333" s="288"/>
      <c r="I333" s="288"/>
      <c r="J333" s="288"/>
      <c r="K333" s="288"/>
      <c r="L333" s="288"/>
      <c r="M333" s="288"/>
      <c r="N333" s="288"/>
      <c r="O333" s="288"/>
      <c r="P333" s="289"/>
      <c r="Q333" s="21"/>
      <c r="R333" s="22"/>
      <c r="S333" s="23"/>
      <c r="T333" s="76"/>
      <c r="U333" s="81"/>
    </row>
    <row r="334" spans="1:21">
      <c r="A334" s="79" t="s">
        <v>457</v>
      </c>
      <c r="B334" s="287" t="s">
        <v>341</v>
      </c>
      <c r="C334" s="288"/>
      <c r="D334" s="288"/>
      <c r="E334" s="288"/>
      <c r="F334" s="288"/>
      <c r="G334" s="288"/>
      <c r="H334" s="288"/>
      <c r="I334" s="288"/>
      <c r="J334" s="288"/>
      <c r="K334" s="288"/>
      <c r="L334" s="288"/>
      <c r="M334" s="288"/>
      <c r="N334" s="288"/>
      <c r="O334" s="288"/>
      <c r="P334" s="289"/>
      <c r="Q334" s="21"/>
      <c r="R334" s="22"/>
      <c r="S334" s="23"/>
      <c r="T334" s="76"/>
      <c r="U334" s="81"/>
    </row>
    <row r="335" spans="1:21">
      <c r="A335" s="79" t="s">
        <v>458</v>
      </c>
      <c r="B335" s="320" t="s">
        <v>438</v>
      </c>
      <c r="C335" s="321"/>
      <c r="D335" s="321"/>
      <c r="E335" s="321"/>
      <c r="F335" s="321"/>
      <c r="G335" s="321"/>
      <c r="H335" s="321"/>
      <c r="I335" s="321"/>
      <c r="J335" s="321"/>
      <c r="K335" s="321"/>
      <c r="L335" s="321"/>
      <c r="M335" s="321"/>
      <c r="N335" s="321"/>
      <c r="O335" s="321"/>
      <c r="P335" s="322"/>
      <c r="Q335" s="21"/>
      <c r="R335" s="22"/>
      <c r="S335" s="23"/>
      <c r="T335" s="76"/>
      <c r="U335" s="81"/>
    </row>
    <row r="336" spans="1:21" ht="15.75" thickBot="1">
      <c r="A336" s="79" t="s">
        <v>439</v>
      </c>
      <c r="B336" s="320" t="s">
        <v>440</v>
      </c>
      <c r="C336" s="321"/>
      <c r="D336" s="321"/>
      <c r="E336" s="321"/>
      <c r="F336" s="321"/>
      <c r="G336" s="321"/>
      <c r="H336" s="321"/>
      <c r="I336" s="321"/>
      <c r="J336" s="321"/>
      <c r="K336" s="321"/>
      <c r="L336" s="321"/>
      <c r="M336" s="321"/>
      <c r="N336" s="321"/>
      <c r="O336" s="321"/>
      <c r="P336" s="322"/>
      <c r="Q336" s="21"/>
      <c r="R336" s="22"/>
      <c r="S336" s="23"/>
      <c r="T336" s="76"/>
      <c r="U336" s="81"/>
    </row>
    <row r="337" spans="1:21" ht="15" customHeight="1">
      <c r="A337" s="323" t="s">
        <v>40</v>
      </c>
      <c r="B337" s="324"/>
      <c r="C337" s="324"/>
      <c r="D337" s="324"/>
      <c r="E337" s="324"/>
      <c r="F337" s="324"/>
      <c r="G337" s="324"/>
      <c r="H337" s="324"/>
      <c r="I337" s="324"/>
      <c r="J337" s="324"/>
      <c r="K337" s="324"/>
      <c r="L337" s="324"/>
      <c r="M337" s="324"/>
      <c r="N337" s="324"/>
      <c r="O337" s="324"/>
      <c r="P337" s="324"/>
      <c r="Q337" s="324"/>
      <c r="R337" s="324"/>
      <c r="S337" s="324"/>
      <c r="T337" s="324"/>
      <c r="U337" s="325"/>
    </row>
    <row r="338" spans="1:21" ht="15" customHeight="1">
      <c r="A338" s="326"/>
      <c r="B338" s="327"/>
      <c r="C338" s="327"/>
      <c r="D338" s="327"/>
      <c r="E338" s="327"/>
      <c r="F338" s="327"/>
      <c r="G338" s="327"/>
      <c r="H338" s="327"/>
      <c r="I338" s="327"/>
      <c r="J338" s="327"/>
      <c r="K338" s="327"/>
      <c r="L338" s="327"/>
      <c r="M338" s="327"/>
      <c r="N338" s="327"/>
      <c r="O338" s="327"/>
      <c r="P338" s="327"/>
      <c r="Q338" s="327"/>
      <c r="R338" s="327"/>
      <c r="S338" s="327"/>
      <c r="T338" s="327"/>
      <c r="U338" s="328"/>
    </row>
    <row r="339" spans="1:21" ht="15" customHeight="1">
      <c r="A339" s="326"/>
      <c r="B339" s="327"/>
      <c r="C339" s="327"/>
      <c r="D339" s="327"/>
      <c r="E339" s="327"/>
      <c r="F339" s="327"/>
      <c r="G339" s="327"/>
      <c r="H339" s="327"/>
      <c r="I339" s="327"/>
      <c r="J339" s="327"/>
      <c r="K339" s="327"/>
      <c r="L339" s="327"/>
      <c r="M339" s="327"/>
      <c r="N339" s="327"/>
      <c r="O339" s="327"/>
      <c r="P339" s="327"/>
      <c r="Q339" s="327"/>
      <c r="R339" s="327"/>
      <c r="S339" s="327"/>
      <c r="T339" s="327"/>
      <c r="U339" s="328"/>
    </row>
    <row r="340" spans="1:21" ht="15" customHeight="1" thickBot="1">
      <c r="A340" s="329"/>
      <c r="B340" s="330"/>
      <c r="C340" s="330"/>
      <c r="D340" s="330"/>
      <c r="E340" s="330"/>
      <c r="F340" s="330"/>
      <c r="G340" s="330"/>
      <c r="H340" s="330"/>
      <c r="I340" s="330"/>
      <c r="J340" s="330"/>
      <c r="K340" s="330"/>
      <c r="L340" s="330"/>
      <c r="M340" s="330"/>
      <c r="N340" s="330"/>
      <c r="O340" s="330"/>
      <c r="P340" s="330"/>
      <c r="Q340" s="330"/>
      <c r="R340" s="330"/>
      <c r="S340" s="330"/>
      <c r="T340" s="330"/>
      <c r="U340" s="331"/>
    </row>
    <row r="341" spans="1:21" ht="6.75" customHeight="1" thickTop="1" thickBot="1">
      <c r="A341" s="531"/>
      <c r="B341" s="531"/>
      <c r="C341" s="531"/>
      <c r="D341" s="531"/>
      <c r="E341" s="531"/>
      <c r="F341" s="531"/>
      <c r="G341" s="531"/>
      <c r="H341" s="531"/>
      <c r="I341" s="531"/>
      <c r="J341" s="531"/>
      <c r="K341" s="531"/>
      <c r="L341" s="531"/>
      <c r="M341" s="531"/>
      <c r="N341" s="531"/>
      <c r="O341" s="531"/>
      <c r="P341" s="531"/>
      <c r="Q341" s="531"/>
      <c r="R341" s="531"/>
      <c r="S341" s="531"/>
      <c r="T341" s="531"/>
      <c r="U341" s="531"/>
    </row>
    <row r="342" spans="1:21" ht="7.5" customHeight="1" thickTop="1" thickBot="1">
      <c r="A342" s="500"/>
      <c r="B342" s="500"/>
      <c r="C342" s="500"/>
      <c r="D342" s="500"/>
      <c r="E342" s="500"/>
      <c r="F342" s="500"/>
      <c r="G342" s="500"/>
      <c r="H342" s="500"/>
      <c r="I342" s="500"/>
      <c r="J342" s="500"/>
      <c r="K342" s="500"/>
      <c r="L342" s="500"/>
      <c r="M342" s="500"/>
      <c r="N342" s="500"/>
      <c r="O342" s="500"/>
      <c r="P342" s="500"/>
      <c r="Q342" s="500"/>
      <c r="R342" s="500"/>
      <c r="S342" s="500"/>
      <c r="T342" s="500"/>
      <c r="U342" s="500"/>
    </row>
    <row r="343" spans="1:21" ht="15" customHeight="1" thickTop="1" thickBot="1">
      <c r="A343" s="257" t="s">
        <v>459</v>
      </c>
      <c r="B343" s="533" t="s">
        <v>425</v>
      </c>
      <c r="C343" s="361"/>
      <c r="D343" s="361"/>
      <c r="E343" s="361"/>
      <c r="F343" s="361"/>
      <c r="G343" s="361"/>
      <c r="H343" s="361"/>
      <c r="I343" s="361"/>
      <c r="J343" s="361"/>
      <c r="K343" s="361"/>
      <c r="L343" s="361"/>
      <c r="M343" s="361"/>
      <c r="N343" s="361"/>
      <c r="O343" s="361"/>
      <c r="P343" s="534"/>
      <c r="Q343" s="34">
        <v>1</v>
      </c>
      <c r="R343" s="34">
        <v>2</v>
      </c>
      <c r="S343" s="216">
        <v>3</v>
      </c>
      <c r="T343" s="34">
        <v>4</v>
      </c>
      <c r="U343" s="98">
        <v>5</v>
      </c>
    </row>
    <row r="344" spans="1:21" ht="15" customHeight="1">
      <c r="A344" s="255" t="s">
        <v>342</v>
      </c>
      <c r="B344" s="535" t="s">
        <v>426</v>
      </c>
      <c r="C344" s="364"/>
      <c r="D344" s="364"/>
      <c r="E344" s="364"/>
      <c r="F344" s="364"/>
      <c r="G344" s="364"/>
      <c r="H344" s="364"/>
      <c r="I344" s="364"/>
      <c r="J344" s="364"/>
      <c r="K344" s="364"/>
      <c r="L344" s="364"/>
      <c r="M344" s="364"/>
      <c r="N344" s="364"/>
      <c r="O344" s="364"/>
      <c r="P344" s="536"/>
      <c r="Q344" s="217"/>
      <c r="R344" s="217"/>
      <c r="S344" s="218"/>
      <c r="T344" s="217"/>
      <c r="U344" s="220"/>
    </row>
    <row r="345" spans="1:21" ht="15" customHeight="1">
      <c r="A345" s="255" t="s">
        <v>344</v>
      </c>
      <c r="B345" s="498" t="s">
        <v>427</v>
      </c>
      <c r="C345" s="321"/>
      <c r="D345" s="321"/>
      <c r="E345" s="321"/>
      <c r="F345" s="321"/>
      <c r="G345" s="321"/>
      <c r="H345" s="321"/>
      <c r="I345" s="321"/>
      <c r="J345" s="321"/>
      <c r="K345" s="321"/>
      <c r="L345" s="321"/>
      <c r="M345" s="321"/>
      <c r="N345" s="321"/>
      <c r="O345" s="321"/>
      <c r="P345" s="499"/>
      <c r="Q345" s="97"/>
      <c r="R345" s="89"/>
      <c r="S345" s="219"/>
      <c r="T345" s="89"/>
      <c r="U345" s="81"/>
    </row>
    <row r="346" spans="1:21" ht="15" customHeight="1">
      <c r="A346" s="255" t="s">
        <v>346</v>
      </c>
      <c r="B346" s="498" t="s">
        <v>436</v>
      </c>
      <c r="C346" s="321"/>
      <c r="D346" s="321"/>
      <c r="E346" s="321"/>
      <c r="F346" s="321"/>
      <c r="G346" s="321"/>
      <c r="H346" s="321"/>
      <c r="I346" s="321"/>
      <c r="J346" s="321"/>
      <c r="K346" s="321"/>
      <c r="L346" s="321"/>
      <c r="M346" s="321"/>
      <c r="N346" s="321"/>
      <c r="O346" s="321"/>
      <c r="P346" s="499"/>
      <c r="Q346" s="97"/>
      <c r="R346" s="97"/>
      <c r="S346" s="219"/>
      <c r="T346" s="97"/>
      <c r="U346" s="193"/>
    </row>
    <row r="347" spans="1:21" ht="15" customHeight="1">
      <c r="A347" s="255" t="s">
        <v>348</v>
      </c>
      <c r="B347" s="498" t="s">
        <v>428</v>
      </c>
      <c r="C347" s="321"/>
      <c r="D347" s="321"/>
      <c r="E347" s="321"/>
      <c r="F347" s="321"/>
      <c r="G347" s="321"/>
      <c r="H347" s="321"/>
      <c r="I347" s="321"/>
      <c r="J347" s="321"/>
      <c r="K347" s="321"/>
      <c r="L347" s="321"/>
      <c r="M347" s="321"/>
      <c r="N347" s="321"/>
      <c r="O347" s="321"/>
      <c r="P347" s="499"/>
      <c r="Q347" s="76"/>
      <c r="R347" s="76"/>
      <c r="S347" s="219"/>
      <c r="T347" s="76"/>
      <c r="U347" s="113"/>
    </row>
    <row r="348" spans="1:21" ht="15" customHeight="1">
      <c r="A348" s="255" t="s">
        <v>350</v>
      </c>
      <c r="B348" s="498" t="s">
        <v>429</v>
      </c>
      <c r="C348" s="321"/>
      <c r="D348" s="321"/>
      <c r="E348" s="321"/>
      <c r="F348" s="321"/>
      <c r="G348" s="321"/>
      <c r="H348" s="321"/>
      <c r="I348" s="321"/>
      <c r="J348" s="321"/>
      <c r="K348" s="321"/>
      <c r="L348" s="321"/>
      <c r="M348" s="321"/>
      <c r="N348" s="321"/>
      <c r="O348" s="321"/>
      <c r="P348" s="499"/>
      <c r="Q348" s="97"/>
      <c r="R348" s="89"/>
      <c r="S348" s="219"/>
      <c r="T348" s="89"/>
      <c r="U348" s="81"/>
    </row>
    <row r="349" spans="1:21" ht="15" customHeight="1">
      <c r="A349" s="255" t="s">
        <v>352</v>
      </c>
      <c r="B349" s="537" t="s">
        <v>430</v>
      </c>
      <c r="C349" s="538"/>
      <c r="D349" s="538"/>
      <c r="E349" s="538"/>
      <c r="F349" s="538"/>
      <c r="G349" s="538"/>
      <c r="H349" s="538"/>
      <c r="I349" s="538"/>
      <c r="J349" s="538"/>
      <c r="K349" s="538"/>
      <c r="L349" s="538"/>
      <c r="M349" s="538"/>
      <c r="N349" s="538"/>
      <c r="O349" s="538"/>
      <c r="P349" s="539"/>
      <c r="Q349" s="97"/>
      <c r="R349" s="97"/>
      <c r="S349" s="219"/>
      <c r="T349" s="97"/>
      <c r="U349" s="193"/>
    </row>
    <row r="350" spans="1:21" ht="15" customHeight="1">
      <c r="A350" s="255" t="s">
        <v>354</v>
      </c>
      <c r="B350" s="498" t="s">
        <v>432</v>
      </c>
      <c r="C350" s="321"/>
      <c r="D350" s="321"/>
      <c r="E350" s="321"/>
      <c r="F350" s="321"/>
      <c r="G350" s="321"/>
      <c r="H350" s="321"/>
      <c r="I350" s="321"/>
      <c r="J350" s="321"/>
      <c r="K350" s="321"/>
      <c r="L350" s="321"/>
      <c r="M350" s="321"/>
      <c r="N350" s="321"/>
      <c r="O350" s="321"/>
      <c r="P350" s="499"/>
      <c r="Q350" s="76"/>
      <c r="R350" s="76"/>
      <c r="S350" s="219"/>
      <c r="T350" s="76"/>
      <c r="U350" s="113"/>
    </row>
    <row r="351" spans="1:21" ht="15" customHeight="1" thickBot="1">
      <c r="A351" s="255" t="s">
        <v>356</v>
      </c>
      <c r="B351" s="498" t="s">
        <v>431</v>
      </c>
      <c r="C351" s="321"/>
      <c r="D351" s="321"/>
      <c r="E351" s="321"/>
      <c r="F351" s="321"/>
      <c r="G351" s="321"/>
      <c r="H351" s="321"/>
      <c r="I351" s="321"/>
      <c r="J351" s="321"/>
      <c r="K351" s="321"/>
      <c r="L351" s="321"/>
      <c r="M351" s="321"/>
      <c r="N351" s="321"/>
      <c r="O351" s="321"/>
      <c r="P351" s="499"/>
      <c r="Q351" s="76"/>
      <c r="R351" s="76"/>
      <c r="S351" s="219"/>
      <c r="T351" s="97"/>
      <c r="U351" s="193"/>
    </row>
    <row r="352" spans="1:21" ht="15" customHeight="1">
      <c r="A352" s="338" t="s">
        <v>40</v>
      </c>
      <c r="B352" s="324"/>
      <c r="C352" s="324"/>
      <c r="D352" s="324"/>
      <c r="E352" s="324"/>
      <c r="F352" s="324"/>
      <c r="G352" s="324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  <c r="T352" s="324"/>
      <c r="U352" s="325"/>
    </row>
    <row r="353" spans="1:21" ht="15" customHeight="1">
      <c r="A353" s="326"/>
      <c r="B353" s="327"/>
      <c r="C353" s="327"/>
      <c r="D353" s="327"/>
      <c r="E353" s="327"/>
      <c r="F353" s="327"/>
      <c r="G353" s="327"/>
      <c r="H353" s="327"/>
      <c r="I353" s="327"/>
      <c r="J353" s="327"/>
      <c r="K353" s="327"/>
      <c r="L353" s="327"/>
      <c r="M353" s="327"/>
      <c r="N353" s="327"/>
      <c r="O353" s="327"/>
      <c r="P353" s="327"/>
      <c r="Q353" s="327"/>
      <c r="R353" s="327"/>
      <c r="S353" s="327"/>
      <c r="T353" s="327"/>
      <c r="U353" s="328"/>
    </row>
    <row r="354" spans="1:21" ht="15" customHeight="1">
      <c r="A354" s="326"/>
      <c r="B354" s="327"/>
      <c r="C354" s="327"/>
      <c r="D354" s="327"/>
      <c r="E354" s="327"/>
      <c r="F354" s="327"/>
      <c r="G354" s="327"/>
      <c r="H354" s="327"/>
      <c r="I354" s="327"/>
      <c r="J354" s="327"/>
      <c r="K354" s="327"/>
      <c r="L354" s="327"/>
      <c r="M354" s="327"/>
      <c r="N354" s="327"/>
      <c r="O354" s="327"/>
      <c r="P354" s="327"/>
      <c r="Q354" s="327"/>
      <c r="R354" s="327"/>
      <c r="S354" s="327"/>
      <c r="T354" s="327"/>
      <c r="U354" s="328"/>
    </row>
    <row r="355" spans="1:21" ht="15" customHeight="1" thickBot="1">
      <c r="A355" s="329"/>
      <c r="B355" s="330"/>
      <c r="C355" s="330"/>
      <c r="D355" s="330"/>
      <c r="E355" s="330"/>
      <c r="F355" s="330"/>
      <c r="G355" s="330"/>
      <c r="H355" s="330"/>
      <c r="I355" s="330"/>
      <c r="J355" s="330"/>
      <c r="K355" s="330"/>
      <c r="L355" s="330"/>
      <c r="M355" s="330"/>
      <c r="N355" s="330"/>
      <c r="O355" s="330"/>
      <c r="P355" s="330"/>
      <c r="Q355" s="330"/>
      <c r="R355" s="330"/>
      <c r="S355" s="330"/>
      <c r="T355" s="330"/>
      <c r="U355" s="331"/>
    </row>
    <row r="356" spans="1:21" s="3" customFormat="1" ht="7.5" customHeight="1" thickTop="1" thickBot="1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6.5" thickTop="1" thickBot="1">
      <c r="A357" s="133" t="s">
        <v>460</v>
      </c>
      <c r="B357" s="351" t="s">
        <v>488</v>
      </c>
      <c r="C357" s="352"/>
      <c r="D357" s="352"/>
      <c r="E357" s="352"/>
      <c r="F357" s="352"/>
      <c r="G357" s="352"/>
      <c r="H357" s="352"/>
      <c r="I357" s="352"/>
      <c r="J357" s="352"/>
      <c r="K357" s="352"/>
      <c r="L357" s="352"/>
      <c r="M357" s="352"/>
      <c r="N357" s="352"/>
      <c r="O357" s="352"/>
      <c r="P357" s="353"/>
      <c r="Q357" s="33">
        <v>1</v>
      </c>
      <c r="R357" s="34">
        <v>2</v>
      </c>
      <c r="S357" s="35">
        <v>3</v>
      </c>
      <c r="T357" s="34">
        <v>4</v>
      </c>
      <c r="U357" s="98">
        <v>5</v>
      </c>
    </row>
    <row r="358" spans="1:21" ht="14.45" customHeight="1">
      <c r="A358" s="256" t="s">
        <v>359</v>
      </c>
      <c r="B358" s="288" t="s">
        <v>343</v>
      </c>
      <c r="C358" s="288"/>
      <c r="D358" s="288"/>
      <c r="E358" s="288"/>
      <c r="F358" s="288"/>
      <c r="G358" s="288"/>
      <c r="H358" s="288"/>
      <c r="I358" s="288"/>
      <c r="J358" s="288"/>
      <c r="K358" s="288"/>
      <c r="L358" s="288"/>
      <c r="M358" s="288"/>
      <c r="N358" s="288"/>
      <c r="O358" s="288"/>
      <c r="P358" s="289"/>
      <c r="Q358" s="52"/>
      <c r="R358" s="72"/>
      <c r="S358" s="87"/>
      <c r="T358" s="72"/>
      <c r="U358" s="55"/>
    </row>
    <row r="359" spans="1:21">
      <c r="A359" s="256" t="s">
        <v>361</v>
      </c>
      <c r="B359" s="288" t="s">
        <v>345</v>
      </c>
      <c r="C359" s="288"/>
      <c r="D359" s="288"/>
      <c r="E359" s="288"/>
      <c r="F359" s="288"/>
      <c r="G359" s="288"/>
      <c r="H359" s="288"/>
      <c r="I359" s="288"/>
      <c r="J359" s="288"/>
      <c r="K359" s="288"/>
      <c r="L359" s="288"/>
      <c r="M359" s="288"/>
      <c r="N359" s="288"/>
      <c r="O359" s="288"/>
      <c r="P359" s="289"/>
      <c r="Q359" s="21"/>
      <c r="R359" s="76"/>
      <c r="S359" s="23"/>
      <c r="T359" s="89"/>
      <c r="U359" s="58"/>
    </row>
    <row r="360" spans="1:21">
      <c r="A360" s="256" t="s">
        <v>448</v>
      </c>
      <c r="B360" s="288" t="s">
        <v>347</v>
      </c>
      <c r="C360" s="288"/>
      <c r="D360" s="288"/>
      <c r="E360" s="288"/>
      <c r="F360" s="288"/>
      <c r="G360" s="288"/>
      <c r="H360" s="288"/>
      <c r="I360" s="288"/>
      <c r="J360" s="288"/>
      <c r="K360" s="288"/>
      <c r="L360" s="288"/>
      <c r="M360" s="288"/>
      <c r="N360" s="288"/>
      <c r="O360" s="288"/>
      <c r="P360" s="289"/>
      <c r="Q360" s="21"/>
      <c r="R360" s="76"/>
      <c r="S360" s="23"/>
      <c r="T360" s="89"/>
      <c r="U360" s="58"/>
    </row>
    <row r="361" spans="1:21" ht="14.45" customHeight="1">
      <c r="A361" s="256" t="s">
        <v>449</v>
      </c>
      <c r="B361" s="285" t="s">
        <v>349</v>
      </c>
      <c r="C361" s="285"/>
      <c r="D361" s="285"/>
      <c r="E361" s="285"/>
      <c r="F361" s="285"/>
      <c r="G361" s="285"/>
      <c r="H361" s="285"/>
      <c r="I361" s="285"/>
      <c r="J361" s="285"/>
      <c r="K361" s="285"/>
      <c r="L361" s="285"/>
      <c r="M361" s="285"/>
      <c r="N361" s="285"/>
      <c r="O361" s="285"/>
      <c r="P361" s="286"/>
      <c r="Q361" s="21"/>
      <c r="R361" s="76"/>
      <c r="S361" s="23"/>
      <c r="T361" s="57"/>
      <c r="U361" s="58"/>
    </row>
    <row r="362" spans="1:21">
      <c r="A362" s="256" t="s">
        <v>450</v>
      </c>
      <c r="B362" s="288" t="s">
        <v>351</v>
      </c>
      <c r="C362" s="288"/>
      <c r="D362" s="288"/>
      <c r="E362" s="288"/>
      <c r="F362" s="288"/>
      <c r="G362" s="288"/>
      <c r="H362" s="288"/>
      <c r="I362" s="288"/>
      <c r="J362" s="288"/>
      <c r="K362" s="288"/>
      <c r="L362" s="288"/>
      <c r="M362" s="288"/>
      <c r="N362" s="288"/>
      <c r="O362" s="288"/>
      <c r="P362" s="289"/>
      <c r="Q362" s="21"/>
      <c r="R362" s="76"/>
      <c r="S362" s="23"/>
      <c r="T362" s="89"/>
      <c r="U362" s="58"/>
    </row>
    <row r="363" spans="1:21" ht="15.75" customHeight="1" thickBot="1">
      <c r="A363" s="256" t="s">
        <v>451</v>
      </c>
      <c r="B363" s="288" t="s">
        <v>353</v>
      </c>
      <c r="C363" s="288"/>
      <c r="D363" s="288"/>
      <c r="E363" s="288"/>
      <c r="F363" s="288"/>
      <c r="G363" s="288"/>
      <c r="H363" s="288"/>
      <c r="I363" s="288"/>
      <c r="J363" s="288"/>
      <c r="K363" s="288"/>
      <c r="L363" s="288"/>
      <c r="M363" s="288"/>
      <c r="N363" s="288"/>
      <c r="O363" s="288"/>
      <c r="P363" s="289"/>
      <c r="Q363" s="21"/>
      <c r="R363" s="76"/>
      <c r="S363" s="23"/>
      <c r="T363" s="89"/>
      <c r="U363" s="58"/>
    </row>
    <row r="364" spans="1:21" ht="14.45" customHeight="1">
      <c r="A364" s="256" t="s">
        <v>452</v>
      </c>
      <c r="B364" s="288" t="s">
        <v>355</v>
      </c>
      <c r="C364" s="288"/>
      <c r="D364" s="288"/>
      <c r="E364" s="288"/>
      <c r="F364" s="288"/>
      <c r="G364" s="288"/>
      <c r="H364" s="288"/>
      <c r="I364" s="288"/>
      <c r="J364" s="288"/>
      <c r="K364" s="288"/>
      <c r="L364" s="288"/>
      <c r="M364" s="288"/>
      <c r="N364" s="288"/>
      <c r="O364" s="288"/>
      <c r="P364" s="289"/>
      <c r="Q364" s="52"/>
      <c r="R364" s="72"/>
      <c r="S364" s="87"/>
      <c r="T364" s="72"/>
      <c r="U364" s="55"/>
    </row>
    <row r="365" spans="1:21">
      <c r="A365" s="256" t="s">
        <v>453</v>
      </c>
      <c r="B365" s="288" t="s">
        <v>357</v>
      </c>
      <c r="C365" s="288"/>
      <c r="D365" s="288"/>
      <c r="E365" s="288"/>
      <c r="F365" s="288"/>
      <c r="G365" s="288"/>
      <c r="H365" s="288"/>
      <c r="I365" s="288"/>
      <c r="J365" s="288"/>
      <c r="K365" s="288"/>
      <c r="L365" s="288"/>
      <c r="M365" s="288"/>
      <c r="N365" s="288"/>
      <c r="O365" s="288"/>
      <c r="P365" s="289"/>
      <c r="Q365" s="21"/>
      <c r="R365" s="76"/>
      <c r="S365" s="23"/>
      <c r="T365" s="76"/>
      <c r="U365" s="113"/>
    </row>
    <row r="366" spans="1:21" ht="15.75" thickBot="1">
      <c r="A366" s="256" t="s">
        <v>484</v>
      </c>
      <c r="B366" s="515" t="s">
        <v>437</v>
      </c>
      <c r="C366" s="515"/>
      <c r="D366" s="515"/>
      <c r="E366" s="515"/>
      <c r="F366" s="515"/>
      <c r="G366" s="515"/>
      <c r="H366" s="515"/>
      <c r="I366" s="515"/>
      <c r="J366" s="515"/>
      <c r="K366" s="515"/>
      <c r="L366" s="515"/>
      <c r="M366" s="515"/>
      <c r="N366" s="515"/>
      <c r="O366" s="515"/>
      <c r="P366" s="516"/>
      <c r="Q366" s="60"/>
      <c r="R366" s="117"/>
      <c r="S366" s="85"/>
      <c r="T366" s="117"/>
      <c r="U366" s="64"/>
    </row>
    <row r="367" spans="1:21" ht="15" customHeight="1">
      <c r="A367" s="338" t="s">
        <v>40</v>
      </c>
      <c r="B367" s="324"/>
      <c r="C367" s="324"/>
      <c r="D367" s="324"/>
      <c r="E367" s="324"/>
      <c r="F367" s="324"/>
      <c r="G367" s="324"/>
      <c r="H367" s="324"/>
      <c r="I367" s="324"/>
      <c r="J367" s="324"/>
      <c r="K367" s="324"/>
      <c r="L367" s="324"/>
      <c r="M367" s="324"/>
      <c r="N367" s="324"/>
      <c r="O367" s="324"/>
      <c r="P367" s="324"/>
      <c r="Q367" s="324"/>
      <c r="R367" s="324"/>
      <c r="S367" s="324"/>
      <c r="T367" s="324"/>
      <c r="U367" s="325"/>
    </row>
    <row r="368" spans="1:21" ht="15" customHeight="1">
      <c r="A368" s="326"/>
      <c r="B368" s="327"/>
      <c r="C368" s="327"/>
      <c r="D368" s="327"/>
      <c r="E368" s="327"/>
      <c r="F368" s="327"/>
      <c r="G368" s="327"/>
      <c r="H368" s="327"/>
      <c r="I368" s="327"/>
      <c r="J368" s="327"/>
      <c r="K368" s="327"/>
      <c r="L368" s="327"/>
      <c r="M368" s="327"/>
      <c r="N368" s="327"/>
      <c r="O368" s="327"/>
      <c r="P368" s="327"/>
      <c r="Q368" s="327"/>
      <c r="R368" s="327"/>
      <c r="S368" s="327"/>
      <c r="T368" s="327"/>
      <c r="U368" s="328"/>
    </row>
    <row r="369" spans="1:21" ht="15" customHeight="1">
      <c r="A369" s="326"/>
      <c r="B369" s="327"/>
      <c r="C369" s="327"/>
      <c r="D369" s="327"/>
      <c r="E369" s="327"/>
      <c r="F369" s="327"/>
      <c r="G369" s="327"/>
      <c r="H369" s="327"/>
      <c r="I369" s="327"/>
      <c r="J369" s="327"/>
      <c r="K369" s="327"/>
      <c r="L369" s="327"/>
      <c r="M369" s="327"/>
      <c r="N369" s="327"/>
      <c r="O369" s="327"/>
      <c r="P369" s="327"/>
      <c r="Q369" s="327"/>
      <c r="R369" s="327"/>
      <c r="S369" s="327"/>
      <c r="T369" s="327"/>
      <c r="U369" s="328"/>
    </row>
    <row r="370" spans="1:21" ht="15" customHeight="1" thickBot="1">
      <c r="A370" s="329"/>
      <c r="B370" s="330"/>
      <c r="C370" s="330"/>
      <c r="D370" s="330"/>
      <c r="E370" s="330"/>
      <c r="F370" s="330"/>
      <c r="G370" s="330"/>
      <c r="H370" s="330"/>
      <c r="I370" s="330"/>
      <c r="J370" s="330"/>
      <c r="K370" s="330"/>
      <c r="L370" s="330"/>
      <c r="M370" s="330"/>
      <c r="N370" s="330"/>
      <c r="O370" s="330"/>
      <c r="P370" s="330"/>
      <c r="Q370" s="330"/>
      <c r="R370" s="330"/>
      <c r="S370" s="330"/>
      <c r="T370" s="330"/>
      <c r="U370" s="331"/>
    </row>
    <row r="371" spans="1:21" s="3" customFormat="1" ht="7.5" customHeight="1" thickTop="1" thickBot="1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6.5" thickTop="1" thickBot="1">
      <c r="A372" s="143" t="s">
        <v>363</v>
      </c>
      <c r="B372" s="351" t="s">
        <v>358</v>
      </c>
      <c r="C372" s="352"/>
      <c r="D372" s="352"/>
      <c r="E372" s="352"/>
      <c r="F372" s="352"/>
      <c r="G372" s="352"/>
      <c r="H372" s="352"/>
      <c r="I372" s="352"/>
      <c r="J372" s="352"/>
      <c r="K372" s="352"/>
      <c r="L372" s="352"/>
      <c r="M372" s="352"/>
      <c r="N372" s="352"/>
      <c r="O372" s="352"/>
      <c r="P372" s="353"/>
      <c r="Q372" s="33">
        <v>1</v>
      </c>
      <c r="R372" s="34">
        <v>2</v>
      </c>
      <c r="S372" s="35">
        <v>3</v>
      </c>
      <c r="T372" s="48">
        <v>4</v>
      </c>
      <c r="U372" s="206">
        <v>5</v>
      </c>
    </row>
    <row r="373" spans="1:21">
      <c r="A373" s="79" t="s">
        <v>365</v>
      </c>
      <c r="B373" s="438" t="s">
        <v>360</v>
      </c>
      <c r="C373" s="439"/>
      <c r="D373" s="439"/>
      <c r="E373" s="439"/>
      <c r="F373" s="439"/>
      <c r="G373" s="439"/>
      <c r="H373" s="439"/>
      <c r="I373" s="439"/>
      <c r="J373" s="439"/>
      <c r="K373" s="439"/>
      <c r="L373" s="439"/>
      <c r="M373" s="439"/>
      <c r="N373" s="439"/>
      <c r="O373" s="439"/>
      <c r="P373" s="440"/>
      <c r="Q373" s="21"/>
      <c r="R373" s="76"/>
      <c r="S373" s="23"/>
      <c r="T373" s="57"/>
      <c r="U373" s="58"/>
    </row>
    <row r="374" spans="1:21" ht="15" customHeight="1" thickBot="1">
      <c r="A374" s="79" t="s">
        <v>367</v>
      </c>
      <c r="B374" s="520" t="s">
        <v>362</v>
      </c>
      <c r="C374" s="521"/>
      <c r="D374" s="521"/>
      <c r="E374" s="521"/>
      <c r="F374" s="521"/>
      <c r="G374" s="521"/>
      <c r="H374" s="521"/>
      <c r="I374" s="521"/>
      <c r="J374" s="521"/>
      <c r="K374" s="521"/>
      <c r="L374" s="521"/>
      <c r="M374" s="521"/>
      <c r="N374" s="521"/>
      <c r="O374" s="521"/>
      <c r="P374" s="522"/>
      <c r="Q374" s="60"/>
      <c r="R374" s="90"/>
      <c r="S374" s="85"/>
      <c r="T374" s="117"/>
      <c r="U374" s="64"/>
    </row>
    <row r="375" spans="1:21" ht="15" customHeight="1">
      <c r="A375" s="338" t="s">
        <v>40</v>
      </c>
      <c r="B375" s="324"/>
      <c r="C375" s="324"/>
      <c r="D375" s="324"/>
      <c r="E375" s="324"/>
      <c r="F375" s="324"/>
      <c r="G375" s="324"/>
      <c r="H375" s="324"/>
      <c r="I375" s="324"/>
      <c r="J375" s="324"/>
      <c r="K375" s="324"/>
      <c r="L375" s="324"/>
      <c r="M375" s="324"/>
      <c r="N375" s="324"/>
      <c r="O375" s="324"/>
      <c r="P375" s="324"/>
      <c r="Q375" s="324"/>
      <c r="R375" s="324"/>
      <c r="S375" s="324"/>
      <c r="T375" s="324"/>
      <c r="U375" s="325"/>
    </row>
    <row r="376" spans="1:21" ht="15" customHeight="1">
      <c r="A376" s="326"/>
      <c r="B376" s="327"/>
      <c r="C376" s="327"/>
      <c r="D376" s="327"/>
      <c r="E376" s="327"/>
      <c r="F376" s="327"/>
      <c r="G376" s="327"/>
      <c r="H376" s="327"/>
      <c r="I376" s="327"/>
      <c r="J376" s="327"/>
      <c r="K376" s="327"/>
      <c r="L376" s="327"/>
      <c r="M376" s="327"/>
      <c r="N376" s="327"/>
      <c r="O376" s="327"/>
      <c r="P376" s="327"/>
      <c r="Q376" s="327"/>
      <c r="R376" s="327"/>
      <c r="S376" s="327"/>
      <c r="T376" s="327"/>
      <c r="U376" s="328"/>
    </row>
    <row r="377" spans="1:21" ht="15" customHeight="1">
      <c r="A377" s="326"/>
      <c r="B377" s="327"/>
      <c r="C377" s="327"/>
      <c r="D377" s="327"/>
      <c r="E377" s="327"/>
      <c r="F377" s="327"/>
      <c r="G377" s="327"/>
      <c r="H377" s="327"/>
      <c r="I377" s="327"/>
      <c r="J377" s="327"/>
      <c r="K377" s="327"/>
      <c r="L377" s="327"/>
      <c r="M377" s="327"/>
      <c r="N377" s="327"/>
      <c r="O377" s="327"/>
      <c r="P377" s="327"/>
      <c r="Q377" s="327"/>
      <c r="R377" s="327"/>
      <c r="S377" s="327"/>
      <c r="T377" s="327"/>
      <c r="U377" s="328"/>
    </row>
    <row r="378" spans="1:21" ht="15" customHeight="1" thickBot="1">
      <c r="A378" s="329"/>
      <c r="B378" s="330"/>
      <c r="C378" s="330"/>
      <c r="D378" s="330"/>
      <c r="E378" s="330"/>
      <c r="F378" s="330"/>
      <c r="G378" s="330"/>
      <c r="H378" s="330"/>
      <c r="I378" s="330"/>
      <c r="J378" s="330"/>
      <c r="K378" s="330"/>
      <c r="L378" s="330"/>
      <c r="M378" s="330"/>
      <c r="N378" s="330"/>
      <c r="O378" s="330"/>
      <c r="P378" s="330"/>
      <c r="Q378" s="330"/>
      <c r="R378" s="330"/>
      <c r="S378" s="330"/>
      <c r="T378" s="330"/>
      <c r="U378" s="331"/>
    </row>
    <row r="379" spans="1:21" s="3" customFormat="1" ht="7.5" customHeight="1" thickTop="1" thickBot="1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6.5" thickTop="1" thickBot="1">
      <c r="A380" s="143" t="s">
        <v>454</v>
      </c>
      <c r="B380" s="351" t="s">
        <v>364</v>
      </c>
      <c r="C380" s="352"/>
      <c r="D380" s="352"/>
      <c r="E380" s="352"/>
      <c r="F380" s="352"/>
      <c r="G380" s="352"/>
      <c r="H380" s="352"/>
      <c r="I380" s="352"/>
      <c r="J380" s="352"/>
      <c r="K380" s="352"/>
      <c r="L380" s="352"/>
      <c r="M380" s="352"/>
      <c r="N380" s="352"/>
      <c r="O380" s="352"/>
      <c r="P380" s="353"/>
      <c r="Q380" s="33">
        <v>1</v>
      </c>
      <c r="R380" s="34">
        <v>2</v>
      </c>
      <c r="S380" s="35">
        <v>3</v>
      </c>
      <c r="T380" s="34">
        <v>4</v>
      </c>
      <c r="U380" s="50">
        <v>5</v>
      </c>
    </row>
    <row r="381" spans="1:21" ht="15.6" customHeight="1" thickBot="1">
      <c r="A381" s="51" t="s">
        <v>455</v>
      </c>
      <c r="B381" s="523" t="s">
        <v>366</v>
      </c>
      <c r="C381" s="524"/>
      <c r="D381" s="524"/>
      <c r="E381" s="524"/>
      <c r="F381" s="524"/>
      <c r="G381" s="524"/>
      <c r="H381" s="524"/>
      <c r="I381" s="524"/>
      <c r="J381" s="524"/>
      <c r="K381" s="524"/>
      <c r="L381" s="524"/>
      <c r="M381" s="524"/>
      <c r="N381" s="524"/>
      <c r="O381" s="524"/>
      <c r="P381" s="525"/>
      <c r="Q381" s="75"/>
      <c r="R381" s="77"/>
      <c r="S381" s="68"/>
      <c r="T381" s="96"/>
      <c r="U381" s="55"/>
    </row>
    <row r="382" spans="1:21" ht="15.75" thickBot="1">
      <c r="A382" s="51" t="s">
        <v>456</v>
      </c>
      <c r="B382" s="438" t="s">
        <v>368</v>
      </c>
      <c r="C382" s="439"/>
      <c r="D382" s="439"/>
      <c r="E382" s="439"/>
      <c r="F382" s="439"/>
      <c r="G382" s="439"/>
      <c r="H382" s="439"/>
      <c r="I382" s="439"/>
      <c r="J382" s="439"/>
      <c r="K382" s="439"/>
      <c r="L382" s="439"/>
      <c r="M382" s="439"/>
      <c r="N382" s="439"/>
      <c r="O382" s="439"/>
      <c r="P382" s="440"/>
      <c r="Q382" s="21"/>
      <c r="R382" s="22"/>
      <c r="S382" s="23"/>
      <c r="T382" s="76"/>
      <c r="U382" s="58"/>
    </row>
    <row r="383" spans="1:21" ht="15.75" thickBot="1">
      <c r="A383" s="51" t="s">
        <v>485</v>
      </c>
      <c r="B383" s="438" t="s">
        <v>369</v>
      </c>
      <c r="C383" s="439"/>
      <c r="D383" s="439"/>
      <c r="E383" s="439"/>
      <c r="F383" s="439"/>
      <c r="G383" s="439"/>
      <c r="H383" s="439"/>
      <c r="I383" s="439"/>
      <c r="J383" s="439"/>
      <c r="K383" s="439"/>
      <c r="L383" s="439"/>
      <c r="M383" s="439"/>
      <c r="N383" s="439"/>
      <c r="O383" s="439"/>
      <c r="P383" s="440"/>
      <c r="Q383" s="21"/>
      <c r="R383" s="22"/>
      <c r="S383" s="23"/>
      <c r="T383" s="76"/>
      <c r="U383" s="58"/>
    </row>
    <row r="384" spans="1:21" ht="15.75" thickBot="1">
      <c r="A384" s="51" t="s">
        <v>486</v>
      </c>
      <c r="B384" s="438" t="s">
        <v>370</v>
      </c>
      <c r="C384" s="439"/>
      <c r="D384" s="439"/>
      <c r="E384" s="439"/>
      <c r="F384" s="439"/>
      <c r="G384" s="439"/>
      <c r="H384" s="439"/>
      <c r="I384" s="439"/>
      <c r="J384" s="439"/>
      <c r="K384" s="439"/>
      <c r="L384" s="439"/>
      <c r="M384" s="439"/>
      <c r="N384" s="439"/>
      <c r="O384" s="439"/>
      <c r="P384" s="440"/>
      <c r="Q384" s="21"/>
      <c r="R384" s="22"/>
      <c r="S384" s="23"/>
      <c r="T384" s="76"/>
      <c r="U384" s="58"/>
    </row>
    <row r="385" spans="1:21" ht="15.75" thickBot="1">
      <c r="A385" s="51" t="s">
        <v>487</v>
      </c>
      <c r="B385" s="438" t="s">
        <v>371</v>
      </c>
      <c r="C385" s="439"/>
      <c r="D385" s="439"/>
      <c r="E385" s="439"/>
      <c r="F385" s="439"/>
      <c r="G385" s="439"/>
      <c r="H385" s="439"/>
      <c r="I385" s="439"/>
      <c r="J385" s="439"/>
      <c r="K385" s="439"/>
      <c r="L385" s="439"/>
      <c r="M385" s="439"/>
      <c r="N385" s="439"/>
      <c r="O385" s="439"/>
      <c r="P385" s="440"/>
      <c r="Q385" s="21"/>
      <c r="R385" s="22"/>
      <c r="S385" s="23"/>
      <c r="T385" s="76"/>
      <c r="U385" s="58"/>
    </row>
    <row r="386" spans="1:21" ht="15" customHeight="1">
      <c r="A386" s="338" t="s">
        <v>40</v>
      </c>
      <c r="B386" s="324"/>
      <c r="C386" s="324"/>
      <c r="D386" s="324"/>
      <c r="E386" s="324"/>
      <c r="F386" s="324"/>
      <c r="G386" s="324"/>
      <c r="H386" s="324"/>
      <c r="I386" s="324"/>
      <c r="J386" s="324"/>
      <c r="K386" s="324"/>
      <c r="L386" s="324"/>
      <c r="M386" s="324"/>
      <c r="N386" s="324"/>
      <c r="O386" s="324"/>
      <c r="P386" s="324"/>
      <c r="Q386" s="324"/>
      <c r="R386" s="324"/>
      <c r="S386" s="324"/>
      <c r="T386" s="324"/>
      <c r="U386" s="325"/>
    </row>
    <row r="387" spans="1:21">
      <c r="A387" s="326"/>
      <c r="B387" s="327"/>
      <c r="C387" s="327"/>
      <c r="D387" s="327"/>
      <c r="E387" s="327"/>
      <c r="F387" s="327"/>
      <c r="G387" s="327"/>
      <c r="H387" s="327"/>
      <c r="I387" s="327"/>
      <c r="J387" s="327"/>
      <c r="K387" s="327"/>
      <c r="L387" s="327"/>
      <c r="M387" s="327"/>
      <c r="N387" s="327"/>
      <c r="O387" s="327"/>
      <c r="P387" s="327"/>
      <c r="Q387" s="327"/>
      <c r="R387" s="327"/>
      <c r="S387" s="327"/>
      <c r="T387" s="327"/>
      <c r="U387" s="328"/>
    </row>
    <row r="388" spans="1:21">
      <c r="A388" s="326"/>
      <c r="B388" s="327"/>
      <c r="C388" s="327"/>
      <c r="D388" s="327"/>
      <c r="E388" s="327"/>
      <c r="F388" s="327"/>
      <c r="G388" s="327"/>
      <c r="H388" s="327"/>
      <c r="I388" s="327"/>
      <c r="J388" s="327"/>
      <c r="K388" s="327"/>
      <c r="L388" s="327"/>
      <c r="M388" s="327"/>
      <c r="N388" s="327"/>
      <c r="O388" s="327"/>
      <c r="P388" s="327"/>
      <c r="Q388" s="327"/>
      <c r="R388" s="327"/>
      <c r="S388" s="327"/>
      <c r="T388" s="327"/>
      <c r="U388" s="328"/>
    </row>
    <row r="389" spans="1:21" ht="15.75" thickBot="1">
      <c r="A389" s="329"/>
      <c r="B389" s="330"/>
      <c r="C389" s="330"/>
      <c r="D389" s="330"/>
      <c r="E389" s="330"/>
      <c r="F389" s="330"/>
      <c r="G389" s="330"/>
      <c r="H389" s="330"/>
      <c r="I389" s="330"/>
      <c r="J389" s="330"/>
      <c r="K389" s="330"/>
      <c r="L389" s="330"/>
      <c r="M389" s="330"/>
      <c r="N389" s="330"/>
      <c r="O389" s="330"/>
      <c r="P389" s="330"/>
      <c r="Q389" s="330"/>
      <c r="R389" s="330"/>
      <c r="S389" s="330"/>
      <c r="T389" s="330"/>
      <c r="U389" s="331"/>
    </row>
    <row r="390" spans="1:21" s="3" customFormat="1" ht="7.5" customHeight="1" thickTop="1" thickBot="1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20.25" thickTop="1" thickBot="1">
      <c r="A391" s="147">
        <v>7</v>
      </c>
      <c r="B391" s="410" t="s">
        <v>372</v>
      </c>
      <c r="C391" s="411"/>
      <c r="D391" s="411"/>
      <c r="E391" s="411"/>
      <c r="F391" s="411"/>
      <c r="G391" s="411"/>
      <c r="H391" s="411"/>
      <c r="I391" s="411"/>
      <c r="J391" s="411"/>
      <c r="K391" s="411"/>
      <c r="L391" s="411"/>
      <c r="M391" s="411"/>
      <c r="N391" s="411"/>
      <c r="O391" s="411"/>
      <c r="P391" s="411"/>
      <c r="Q391" s="411"/>
      <c r="R391" s="411"/>
      <c r="S391" s="411"/>
      <c r="T391" s="411"/>
      <c r="U391" s="412"/>
    </row>
    <row r="392" spans="1:21" ht="15.75" thickBot="1">
      <c r="A392" s="144" t="s">
        <v>373</v>
      </c>
      <c r="B392" s="345" t="s">
        <v>374</v>
      </c>
      <c r="C392" s="346"/>
      <c r="D392" s="346"/>
      <c r="E392" s="346"/>
      <c r="F392" s="346"/>
      <c r="G392" s="346"/>
      <c r="H392" s="346"/>
      <c r="I392" s="346"/>
      <c r="J392" s="346"/>
      <c r="K392" s="346"/>
      <c r="L392" s="346"/>
      <c r="M392" s="346"/>
      <c r="N392" s="346"/>
      <c r="O392" s="346"/>
      <c r="P392" s="347"/>
      <c r="Q392" s="10">
        <v>1</v>
      </c>
      <c r="R392" s="11">
        <v>2</v>
      </c>
      <c r="S392" s="12">
        <v>3</v>
      </c>
      <c r="T392" s="11">
        <v>4</v>
      </c>
      <c r="U392" s="93">
        <v>5</v>
      </c>
    </row>
    <row r="393" spans="1:21">
      <c r="A393" s="99" t="s">
        <v>375</v>
      </c>
      <c r="B393" s="335" t="s">
        <v>376</v>
      </c>
      <c r="C393" s="336"/>
      <c r="D393" s="336"/>
      <c r="E393" s="336"/>
      <c r="F393" s="336"/>
      <c r="G393" s="336"/>
      <c r="H393" s="336"/>
      <c r="I393" s="336"/>
      <c r="J393" s="336"/>
      <c r="K393" s="336"/>
      <c r="L393" s="336"/>
      <c r="M393" s="336"/>
      <c r="N393" s="336"/>
      <c r="O393" s="336"/>
      <c r="P393" s="337"/>
      <c r="Q393" s="222"/>
      <c r="R393" s="94"/>
      <c r="S393" s="54"/>
      <c r="T393" s="94"/>
      <c r="U393" s="78"/>
    </row>
    <row r="394" spans="1:21" ht="15" customHeight="1" thickBot="1">
      <c r="A394" s="79" t="s">
        <v>377</v>
      </c>
      <c r="B394" s="287" t="s">
        <v>378</v>
      </c>
      <c r="C394" s="288"/>
      <c r="D394" s="288"/>
      <c r="E394" s="288"/>
      <c r="F394" s="288"/>
      <c r="G394" s="288"/>
      <c r="H394" s="288"/>
      <c r="I394" s="288"/>
      <c r="J394" s="288"/>
      <c r="K394" s="288"/>
      <c r="L394" s="288"/>
      <c r="M394" s="288"/>
      <c r="N394" s="288"/>
      <c r="O394" s="288"/>
      <c r="P394" s="289"/>
      <c r="Q394" s="125"/>
      <c r="R394" s="76"/>
      <c r="S394" s="23"/>
      <c r="T394" s="76"/>
      <c r="U394" s="58"/>
    </row>
    <row r="395" spans="1:21" ht="15" customHeight="1">
      <c r="A395" s="338" t="s">
        <v>40</v>
      </c>
      <c r="B395" s="324"/>
      <c r="C395" s="324"/>
      <c r="D395" s="324"/>
      <c r="E395" s="324"/>
      <c r="F395" s="324"/>
      <c r="G395" s="324"/>
      <c r="H395" s="324"/>
      <c r="I395" s="324"/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  <c r="T395" s="324"/>
      <c r="U395" s="325"/>
    </row>
    <row r="396" spans="1:21" ht="15" customHeight="1">
      <c r="A396" s="326"/>
      <c r="B396" s="327"/>
      <c r="C396" s="327"/>
      <c r="D396" s="327"/>
      <c r="E396" s="327"/>
      <c r="F396" s="327"/>
      <c r="G396" s="327"/>
      <c r="H396" s="327"/>
      <c r="I396" s="327"/>
      <c r="J396" s="327"/>
      <c r="K396" s="327"/>
      <c r="L396" s="327"/>
      <c r="M396" s="327"/>
      <c r="N396" s="327"/>
      <c r="O396" s="327"/>
      <c r="P396" s="327"/>
      <c r="Q396" s="327"/>
      <c r="R396" s="327"/>
      <c r="S396" s="327"/>
      <c r="T396" s="327"/>
      <c r="U396" s="328"/>
    </row>
    <row r="397" spans="1:21" ht="15" customHeight="1">
      <c r="A397" s="326"/>
      <c r="B397" s="327"/>
      <c r="C397" s="327"/>
      <c r="D397" s="327"/>
      <c r="E397" s="327"/>
      <c r="F397" s="327"/>
      <c r="G397" s="327"/>
      <c r="H397" s="327"/>
      <c r="I397" s="327"/>
      <c r="J397" s="327"/>
      <c r="K397" s="327"/>
      <c r="L397" s="327"/>
      <c r="M397" s="327"/>
      <c r="N397" s="327"/>
      <c r="O397" s="327"/>
      <c r="P397" s="327"/>
      <c r="Q397" s="327"/>
      <c r="R397" s="327"/>
      <c r="S397" s="327"/>
      <c r="T397" s="327"/>
      <c r="U397" s="328"/>
    </row>
    <row r="398" spans="1:21" ht="15" customHeight="1" thickBot="1">
      <c r="A398" s="329"/>
      <c r="B398" s="330"/>
      <c r="C398" s="330"/>
      <c r="D398" s="330"/>
      <c r="E398" s="330"/>
      <c r="F398" s="330"/>
      <c r="G398" s="330"/>
      <c r="H398" s="330"/>
      <c r="I398" s="330"/>
      <c r="J398" s="330"/>
      <c r="K398" s="330"/>
      <c r="L398" s="330"/>
      <c r="M398" s="330"/>
      <c r="N398" s="330"/>
      <c r="O398" s="330"/>
      <c r="P398" s="330"/>
      <c r="Q398" s="330"/>
      <c r="R398" s="330"/>
      <c r="S398" s="330"/>
      <c r="T398" s="330"/>
      <c r="U398" s="331"/>
    </row>
    <row r="399" spans="1:21" s="3" customFormat="1" ht="7.5" customHeight="1" thickTop="1" thickBot="1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6.5" thickTop="1" thickBot="1">
      <c r="A400" s="134" t="s">
        <v>379</v>
      </c>
      <c r="B400" s="464" t="s">
        <v>380</v>
      </c>
      <c r="C400" s="465"/>
      <c r="D400" s="465"/>
      <c r="E400" s="465"/>
      <c r="F400" s="465"/>
      <c r="G400" s="465"/>
      <c r="H400" s="465"/>
      <c r="I400" s="465"/>
      <c r="J400" s="465"/>
      <c r="K400" s="465"/>
      <c r="L400" s="465"/>
      <c r="M400" s="465"/>
      <c r="N400" s="465"/>
      <c r="O400" s="465"/>
      <c r="P400" s="466"/>
      <c r="Q400" s="10">
        <v>1</v>
      </c>
      <c r="R400" s="11">
        <v>2</v>
      </c>
      <c r="S400" s="12">
        <v>3</v>
      </c>
      <c r="T400" s="11">
        <v>4</v>
      </c>
      <c r="U400" s="93">
        <v>5</v>
      </c>
    </row>
    <row r="401" spans="1:21" ht="24.75" customHeight="1" thickBot="1">
      <c r="A401" s="116" t="s">
        <v>381</v>
      </c>
      <c r="B401" s="428" t="s">
        <v>382</v>
      </c>
      <c r="C401" s="429"/>
      <c r="D401" s="429"/>
      <c r="E401" s="429"/>
      <c r="F401" s="429"/>
      <c r="G401" s="429"/>
      <c r="H401" s="429"/>
      <c r="I401" s="429"/>
      <c r="J401" s="429"/>
      <c r="K401" s="429"/>
      <c r="L401" s="429"/>
      <c r="M401" s="429"/>
      <c r="N401" s="429"/>
      <c r="O401" s="429"/>
      <c r="P401" s="430"/>
      <c r="Q401" s="128"/>
      <c r="R401" s="86"/>
      <c r="S401" s="85"/>
      <c r="T401" s="86"/>
      <c r="U401" s="64"/>
    </row>
    <row r="402" spans="1:21" ht="15" customHeight="1">
      <c r="A402" s="323" t="s">
        <v>40</v>
      </c>
      <c r="B402" s="324"/>
      <c r="C402" s="324"/>
      <c r="D402" s="324"/>
      <c r="E402" s="324"/>
      <c r="F402" s="324"/>
      <c r="G402" s="324"/>
      <c r="H402" s="324"/>
      <c r="I402" s="324"/>
      <c r="J402" s="324"/>
      <c r="K402" s="324"/>
      <c r="L402" s="324"/>
      <c r="M402" s="324"/>
      <c r="N402" s="324"/>
      <c r="O402" s="324"/>
      <c r="P402" s="324"/>
      <c r="Q402" s="324"/>
      <c r="R402" s="324"/>
      <c r="S402" s="324"/>
      <c r="T402" s="324"/>
      <c r="U402" s="325"/>
    </row>
    <row r="403" spans="1:21" ht="15" customHeight="1">
      <c r="A403" s="326"/>
      <c r="B403" s="327"/>
      <c r="C403" s="327"/>
      <c r="D403" s="327"/>
      <c r="E403" s="327"/>
      <c r="F403" s="327"/>
      <c r="G403" s="327"/>
      <c r="H403" s="327"/>
      <c r="I403" s="327"/>
      <c r="J403" s="327"/>
      <c r="K403" s="327"/>
      <c r="L403" s="327"/>
      <c r="M403" s="327"/>
      <c r="N403" s="327"/>
      <c r="O403" s="327"/>
      <c r="P403" s="327"/>
      <c r="Q403" s="327"/>
      <c r="R403" s="327"/>
      <c r="S403" s="327"/>
      <c r="T403" s="327"/>
      <c r="U403" s="328"/>
    </row>
    <row r="404" spans="1:21" ht="15" customHeight="1">
      <c r="A404" s="326"/>
      <c r="B404" s="327"/>
      <c r="C404" s="327"/>
      <c r="D404" s="327"/>
      <c r="E404" s="327"/>
      <c r="F404" s="327"/>
      <c r="G404" s="327"/>
      <c r="H404" s="327"/>
      <c r="I404" s="327"/>
      <c r="J404" s="327"/>
      <c r="K404" s="327"/>
      <c r="L404" s="327"/>
      <c r="M404" s="327"/>
      <c r="N404" s="327"/>
      <c r="O404" s="327"/>
      <c r="P404" s="327"/>
      <c r="Q404" s="327"/>
      <c r="R404" s="327"/>
      <c r="S404" s="327"/>
      <c r="T404" s="327"/>
      <c r="U404" s="328"/>
    </row>
    <row r="405" spans="1:21" ht="15" customHeight="1" thickBot="1">
      <c r="A405" s="329"/>
      <c r="B405" s="330"/>
      <c r="C405" s="330"/>
      <c r="D405" s="330"/>
      <c r="E405" s="330"/>
      <c r="F405" s="330"/>
      <c r="G405" s="330"/>
      <c r="H405" s="330"/>
      <c r="I405" s="330"/>
      <c r="J405" s="330"/>
      <c r="K405" s="330"/>
      <c r="L405" s="330"/>
      <c r="M405" s="330"/>
      <c r="N405" s="330"/>
      <c r="O405" s="330"/>
      <c r="P405" s="330"/>
      <c r="Q405" s="330"/>
      <c r="R405" s="330"/>
      <c r="S405" s="330"/>
      <c r="T405" s="330"/>
      <c r="U405" s="331"/>
    </row>
    <row r="406" spans="1:21" s="3" customFormat="1" ht="7.5" customHeight="1" thickTop="1" thickBot="1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6.5" thickTop="1" thickBot="1">
      <c r="A407" s="133" t="s">
        <v>383</v>
      </c>
      <c r="B407" s="351" t="s">
        <v>384</v>
      </c>
      <c r="C407" s="352"/>
      <c r="D407" s="352"/>
      <c r="E407" s="352"/>
      <c r="F407" s="352"/>
      <c r="G407" s="352"/>
      <c r="H407" s="352"/>
      <c r="I407" s="352"/>
      <c r="J407" s="352"/>
      <c r="K407" s="352"/>
      <c r="L407" s="352"/>
      <c r="M407" s="352"/>
      <c r="N407" s="352"/>
      <c r="O407" s="352"/>
      <c r="P407" s="353"/>
      <c r="Q407" s="33">
        <v>1</v>
      </c>
      <c r="R407" s="34">
        <v>2</v>
      </c>
      <c r="S407" s="35">
        <v>3</v>
      </c>
      <c r="T407" s="34">
        <v>4</v>
      </c>
      <c r="U407" s="98">
        <v>5</v>
      </c>
    </row>
    <row r="408" spans="1:21">
      <c r="A408" s="99" t="s">
        <v>385</v>
      </c>
      <c r="B408" s="431" t="s">
        <v>386</v>
      </c>
      <c r="C408" s="432"/>
      <c r="D408" s="432"/>
      <c r="E408" s="432"/>
      <c r="F408" s="432"/>
      <c r="G408" s="432"/>
      <c r="H408" s="432"/>
      <c r="I408" s="432"/>
      <c r="J408" s="432"/>
      <c r="K408" s="432"/>
      <c r="L408" s="432"/>
      <c r="M408" s="432"/>
      <c r="N408" s="432"/>
      <c r="O408" s="432"/>
      <c r="P408" s="433"/>
      <c r="Q408" s="75"/>
      <c r="R408" s="77"/>
      <c r="S408" s="68"/>
      <c r="T408" s="135"/>
      <c r="U408" s="100"/>
    </row>
    <row r="409" spans="1:21" ht="24.75" customHeight="1">
      <c r="A409" s="79" t="s">
        <v>387</v>
      </c>
      <c r="B409" s="320" t="s">
        <v>388</v>
      </c>
      <c r="C409" s="321"/>
      <c r="D409" s="321"/>
      <c r="E409" s="321"/>
      <c r="F409" s="321"/>
      <c r="G409" s="321"/>
      <c r="H409" s="321"/>
      <c r="I409" s="321"/>
      <c r="J409" s="321"/>
      <c r="K409" s="321"/>
      <c r="L409" s="321"/>
      <c r="M409" s="321"/>
      <c r="N409" s="321"/>
      <c r="O409" s="321"/>
      <c r="P409" s="322"/>
      <c r="Q409" s="21"/>
      <c r="R409" s="22"/>
      <c r="S409" s="23"/>
      <c r="T409" s="57"/>
      <c r="U409" s="58"/>
    </row>
    <row r="410" spans="1:21">
      <c r="A410" s="79" t="s">
        <v>389</v>
      </c>
      <c r="B410" s="320" t="s">
        <v>390</v>
      </c>
      <c r="C410" s="321"/>
      <c r="D410" s="321"/>
      <c r="E410" s="321"/>
      <c r="F410" s="321"/>
      <c r="G410" s="321"/>
      <c r="H410" s="321"/>
      <c r="I410" s="321"/>
      <c r="J410" s="321"/>
      <c r="K410" s="321"/>
      <c r="L410" s="321"/>
      <c r="M410" s="321"/>
      <c r="N410" s="321"/>
      <c r="O410" s="321"/>
      <c r="P410" s="322"/>
      <c r="Q410" s="21"/>
      <c r="R410" s="76"/>
      <c r="S410" s="23"/>
      <c r="T410" s="57"/>
      <c r="U410" s="58"/>
    </row>
    <row r="411" spans="1:21" ht="24.75" customHeight="1">
      <c r="A411" s="79" t="s">
        <v>391</v>
      </c>
      <c r="B411" s="320" t="s">
        <v>392</v>
      </c>
      <c r="C411" s="321"/>
      <c r="D411" s="321"/>
      <c r="E411" s="321"/>
      <c r="F411" s="321"/>
      <c r="G411" s="321"/>
      <c r="H411" s="321"/>
      <c r="I411" s="321"/>
      <c r="J411" s="321"/>
      <c r="K411" s="321"/>
      <c r="L411" s="321"/>
      <c r="M411" s="321"/>
      <c r="N411" s="321"/>
      <c r="O411" s="321"/>
      <c r="P411" s="322"/>
      <c r="Q411" s="21"/>
      <c r="R411" s="89"/>
      <c r="S411" s="23"/>
      <c r="T411" s="57"/>
      <c r="U411" s="58"/>
    </row>
    <row r="412" spans="1:21" ht="15.75" thickBot="1">
      <c r="A412" s="79" t="s">
        <v>393</v>
      </c>
      <c r="B412" s="428" t="s">
        <v>394</v>
      </c>
      <c r="C412" s="429"/>
      <c r="D412" s="429"/>
      <c r="E412" s="429"/>
      <c r="F412" s="429"/>
      <c r="G412" s="429"/>
      <c r="H412" s="429"/>
      <c r="I412" s="429"/>
      <c r="J412" s="429"/>
      <c r="K412" s="429"/>
      <c r="L412" s="429"/>
      <c r="M412" s="429"/>
      <c r="N412" s="429"/>
      <c r="O412" s="429"/>
      <c r="P412" s="430"/>
      <c r="Q412" s="60"/>
      <c r="R412" s="90"/>
      <c r="S412" s="85"/>
      <c r="T412" s="117"/>
      <c r="U412" s="64"/>
    </row>
    <row r="413" spans="1:21" ht="15" customHeight="1">
      <c r="A413" s="323" t="s">
        <v>40</v>
      </c>
      <c r="B413" s="324"/>
      <c r="C413" s="324"/>
      <c r="D413" s="324"/>
      <c r="E413" s="324"/>
      <c r="F413" s="324"/>
      <c r="G413" s="324"/>
      <c r="H413" s="324"/>
      <c r="I413" s="324"/>
      <c r="J413" s="324"/>
      <c r="K413" s="324"/>
      <c r="L413" s="324"/>
      <c r="M413" s="324"/>
      <c r="N413" s="324"/>
      <c r="O413" s="324"/>
      <c r="P413" s="324"/>
      <c r="Q413" s="324"/>
      <c r="R413" s="324"/>
      <c r="S413" s="324"/>
      <c r="T413" s="324"/>
      <c r="U413" s="325"/>
    </row>
    <row r="414" spans="1:21" ht="15" customHeight="1">
      <c r="A414" s="326"/>
      <c r="B414" s="327"/>
      <c r="C414" s="327"/>
      <c r="D414" s="327"/>
      <c r="E414" s="327"/>
      <c r="F414" s="327"/>
      <c r="G414" s="327"/>
      <c r="H414" s="327"/>
      <c r="I414" s="327"/>
      <c r="J414" s="327"/>
      <c r="K414" s="327"/>
      <c r="L414" s="327"/>
      <c r="M414" s="327"/>
      <c r="N414" s="327"/>
      <c r="O414" s="327"/>
      <c r="P414" s="327"/>
      <c r="Q414" s="327"/>
      <c r="R414" s="327"/>
      <c r="S414" s="327"/>
      <c r="T414" s="327"/>
      <c r="U414" s="328"/>
    </row>
    <row r="415" spans="1:21" ht="15" customHeight="1">
      <c r="A415" s="326"/>
      <c r="B415" s="327"/>
      <c r="C415" s="327"/>
      <c r="D415" s="327"/>
      <c r="E415" s="327"/>
      <c r="F415" s="327"/>
      <c r="G415" s="327"/>
      <c r="H415" s="327"/>
      <c r="I415" s="327"/>
      <c r="J415" s="327"/>
      <c r="K415" s="327"/>
      <c r="L415" s="327"/>
      <c r="M415" s="327"/>
      <c r="N415" s="327"/>
      <c r="O415" s="327"/>
      <c r="P415" s="327"/>
      <c r="Q415" s="327"/>
      <c r="R415" s="327"/>
      <c r="S415" s="327"/>
      <c r="T415" s="327"/>
      <c r="U415" s="328"/>
    </row>
    <row r="416" spans="1:21" ht="15" customHeight="1" thickBot="1">
      <c r="A416" s="329"/>
      <c r="B416" s="330"/>
      <c r="C416" s="330"/>
      <c r="D416" s="330"/>
      <c r="E416" s="330"/>
      <c r="F416" s="330"/>
      <c r="G416" s="330"/>
      <c r="H416" s="330"/>
      <c r="I416" s="330"/>
      <c r="J416" s="330"/>
      <c r="K416" s="330"/>
      <c r="L416" s="330"/>
      <c r="M416" s="330"/>
      <c r="N416" s="330"/>
      <c r="O416" s="330"/>
      <c r="P416" s="330"/>
      <c r="Q416" s="330"/>
      <c r="R416" s="330"/>
      <c r="S416" s="330"/>
      <c r="T416" s="330"/>
      <c r="U416" s="331"/>
    </row>
    <row r="417" spans="1:21" ht="4.1500000000000004" customHeight="1" thickTop="1" thickBot="1">
      <c r="A417" s="226"/>
      <c r="B417" s="226"/>
      <c r="C417" s="226"/>
      <c r="D417" s="226"/>
      <c r="E417" s="226"/>
      <c r="F417" s="226"/>
      <c r="G417" s="226"/>
      <c r="H417" s="226"/>
      <c r="I417" s="226"/>
      <c r="J417" s="226"/>
      <c r="K417" s="226"/>
      <c r="L417" s="226"/>
      <c r="M417" s="226"/>
      <c r="N417" s="226"/>
      <c r="O417" s="226"/>
      <c r="P417" s="226"/>
      <c r="Q417" s="226"/>
      <c r="R417" s="226"/>
      <c r="S417" s="226"/>
      <c r="T417" s="226"/>
      <c r="U417" s="226"/>
    </row>
    <row r="418" spans="1:21" customFormat="1" ht="14.45" customHeight="1" thickTop="1" thickBot="1">
      <c r="A418" s="250" t="s">
        <v>478</v>
      </c>
      <c r="B418" s="501" t="s">
        <v>461</v>
      </c>
      <c r="C418" s="502"/>
      <c r="D418" s="502"/>
      <c r="E418" s="502"/>
      <c r="F418" s="502"/>
      <c r="G418" s="502"/>
      <c r="H418" s="502"/>
      <c r="I418" s="502"/>
      <c r="J418" s="502"/>
      <c r="K418" s="502"/>
      <c r="L418" s="502"/>
      <c r="M418" s="502"/>
      <c r="N418" s="502"/>
      <c r="O418" s="502"/>
      <c r="P418" s="503"/>
      <c r="Q418" s="230">
        <v>1</v>
      </c>
      <c r="R418" s="231">
        <v>2</v>
      </c>
      <c r="S418" s="232">
        <v>3</v>
      </c>
      <c r="T418" s="231">
        <v>4</v>
      </c>
      <c r="U418" s="233">
        <v>5</v>
      </c>
    </row>
    <row r="419" spans="1:21" customFormat="1" ht="14.45" customHeight="1">
      <c r="A419" s="251" t="s">
        <v>420</v>
      </c>
      <c r="B419" s="504" t="s">
        <v>463</v>
      </c>
      <c r="C419" s="505"/>
      <c r="D419" s="505"/>
      <c r="E419" s="505"/>
      <c r="F419" s="505"/>
      <c r="G419" s="505"/>
      <c r="H419" s="505"/>
      <c r="I419" s="505"/>
      <c r="J419" s="505"/>
      <c r="K419" s="505"/>
      <c r="L419" s="505"/>
      <c r="M419" s="505"/>
      <c r="N419" s="505"/>
      <c r="O419" s="505"/>
      <c r="P419" s="505"/>
      <c r="Q419" s="234"/>
      <c r="R419" s="235"/>
      <c r="S419" s="236"/>
      <c r="T419" s="237"/>
      <c r="U419" s="238"/>
    </row>
    <row r="420" spans="1:21" customFormat="1" ht="14.45" customHeight="1">
      <c r="A420" s="252" t="s">
        <v>421</v>
      </c>
      <c r="B420" s="506" t="s">
        <v>465</v>
      </c>
      <c r="C420" s="507"/>
      <c r="D420" s="507"/>
      <c r="E420" s="507"/>
      <c r="F420" s="507"/>
      <c r="G420" s="507"/>
      <c r="H420" s="507"/>
      <c r="I420" s="507"/>
      <c r="J420" s="507"/>
      <c r="K420" s="507"/>
      <c r="L420" s="507"/>
      <c r="M420" s="507"/>
      <c r="N420" s="507"/>
      <c r="O420" s="507"/>
      <c r="P420" s="507"/>
      <c r="Q420" s="239"/>
      <c r="R420" s="240"/>
      <c r="S420" s="241"/>
      <c r="T420" s="242"/>
      <c r="U420" s="243"/>
    </row>
    <row r="421" spans="1:21" customFormat="1" ht="14.45" customHeight="1">
      <c r="A421" s="252" t="s">
        <v>422</v>
      </c>
      <c r="B421" s="508" t="s">
        <v>467</v>
      </c>
      <c r="C421" s="509"/>
      <c r="D421" s="509"/>
      <c r="E421" s="509"/>
      <c r="F421" s="509"/>
      <c r="G421" s="509"/>
      <c r="H421" s="509"/>
      <c r="I421" s="509"/>
      <c r="J421" s="509"/>
      <c r="K421" s="509"/>
      <c r="L421" s="509"/>
      <c r="M421" s="509"/>
      <c r="N421" s="509"/>
      <c r="O421" s="509"/>
      <c r="P421" s="509"/>
      <c r="Q421" s="239"/>
      <c r="R421" s="244"/>
      <c r="S421" s="241"/>
      <c r="T421" s="242"/>
      <c r="U421" s="243"/>
    </row>
    <row r="422" spans="1:21" s="245" customFormat="1" ht="22.5" customHeight="1">
      <c r="A422" s="253" t="s">
        <v>423</v>
      </c>
      <c r="B422" s="542" t="s">
        <v>469</v>
      </c>
      <c r="C422" s="543"/>
      <c r="D422" s="543"/>
      <c r="E422" s="543"/>
      <c r="F422" s="543"/>
      <c r="G422" s="543"/>
      <c r="H422" s="543"/>
      <c r="I422" s="543"/>
      <c r="J422" s="543"/>
      <c r="K422" s="543"/>
      <c r="L422" s="543"/>
      <c r="M422" s="543"/>
      <c r="N422" s="543"/>
      <c r="O422" s="543"/>
      <c r="P422" s="543"/>
      <c r="Q422" s="239"/>
      <c r="R422" s="244"/>
      <c r="S422" s="241"/>
      <c r="T422" s="242"/>
      <c r="U422" s="243"/>
    </row>
    <row r="423" spans="1:21" customFormat="1" ht="14.45" customHeight="1" thickBot="1">
      <c r="A423" s="254" t="s">
        <v>424</v>
      </c>
      <c r="B423" s="517" t="s">
        <v>471</v>
      </c>
      <c r="C423" s="518"/>
      <c r="D423" s="518"/>
      <c r="E423" s="518"/>
      <c r="F423" s="518"/>
      <c r="G423" s="518"/>
      <c r="H423" s="518"/>
      <c r="I423" s="518"/>
      <c r="J423" s="518"/>
      <c r="K423" s="518"/>
      <c r="L423" s="518"/>
      <c r="M423" s="518"/>
      <c r="N423" s="518"/>
      <c r="O423" s="518"/>
      <c r="P423" s="519"/>
      <c r="Q423" s="239"/>
      <c r="R423" s="240"/>
      <c r="S423" s="241"/>
      <c r="T423" s="242"/>
      <c r="U423" s="243"/>
    </row>
    <row r="424" spans="1:21" customFormat="1" ht="15.75" customHeight="1">
      <c r="A424" s="323" t="s">
        <v>40</v>
      </c>
      <c r="B424" s="324"/>
      <c r="C424" s="324"/>
      <c r="D424" s="324"/>
      <c r="E424" s="324"/>
      <c r="F424" s="324"/>
      <c r="G424" s="324"/>
      <c r="H424" s="324"/>
      <c r="I424" s="324"/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  <c r="T424" s="324"/>
      <c r="U424" s="325"/>
    </row>
    <row r="425" spans="1:21" customFormat="1" ht="15.75" customHeight="1">
      <c r="A425" s="326"/>
      <c r="B425" s="327"/>
      <c r="C425" s="327"/>
      <c r="D425" s="327"/>
      <c r="E425" s="327"/>
      <c r="F425" s="327"/>
      <c r="G425" s="327"/>
      <c r="H425" s="327"/>
      <c r="I425" s="327"/>
      <c r="J425" s="327"/>
      <c r="K425" s="327"/>
      <c r="L425" s="327"/>
      <c r="M425" s="327"/>
      <c r="N425" s="327"/>
      <c r="O425" s="327"/>
      <c r="P425" s="327"/>
      <c r="Q425" s="327"/>
      <c r="R425" s="327"/>
      <c r="S425" s="327"/>
      <c r="T425" s="327"/>
      <c r="U425" s="328"/>
    </row>
    <row r="426" spans="1:21" customFormat="1" ht="15.75" customHeight="1">
      <c r="A426" s="326"/>
      <c r="B426" s="327"/>
      <c r="C426" s="327"/>
      <c r="D426" s="327"/>
      <c r="E426" s="327"/>
      <c r="F426" s="327"/>
      <c r="G426" s="327"/>
      <c r="H426" s="327"/>
      <c r="I426" s="327"/>
      <c r="J426" s="327"/>
      <c r="K426" s="327"/>
      <c r="L426" s="327"/>
      <c r="M426" s="327"/>
      <c r="N426" s="327"/>
      <c r="O426" s="327"/>
      <c r="P426" s="327"/>
      <c r="Q426" s="327"/>
      <c r="R426" s="327"/>
      <c r="S426" s="327"/>
      <c r="T426" s="327"/>
      <c r="U426" s="328"/>
    </row>
    <row r="427" spans="1:21" customFormat="1" ht="15.75" customHeight="1" thickBot="1">
      <c r="A427" s="329"/>
      <c r="B427" s="330"/>
      <c r="C427" s="330"/>
      <c r="D427" s="330"/>
      <c r="E427" s="330"/>
      <c r="F427" s="330"/>
      <c r="G427" s="330"/>
      <c r="H427" s="330"/>
      <c r="I427" s="330"/>
      <c r="J427" s="330"/>
      <c r="K427" s="330"/>
      <c r="L427" s="330"/>
      <c r="M427" s="330"/>
      <c r="N427" s="330"/>
      <c r="O427" s="330"/>
      <c r="P427" s="330"/>
      <c r="Q427" s="330"/>
      <c r="R427" s="330"/>
      <c r="S427" s="330"/>
      <c r="T427" s="330"/>
      <c r="U427" s="331"/>
    </row>
    <row r="428" spans="1:21" customFormat="1" ht="6" customHeight="1" thickTop="1" thickBot="1">
      <c r="A428" s="246"/>
      <c r="B428" s="246"/>
      <c r="C428" s="246"/>
      <c r="D428" s="246"/>
      <c r="E428" s="246"/>
      <c r="F428" s="246"/>
      <c r="G428" s="246"/>
      <c r="H428" s="246"/>
      <c r="I428" s="246"/>
      <c r="J428" s="246"/>
      <c r="K428" s="246"/>
      <c r="L428" s="246"/>
      <c r="M428" s="246"/>
      <c r="N428" s="246"/>
      <c r="O428" s="246"/>
      <c r="P428" s="246"/>
      <c r="Q428" s="246"/>
      <c r="R428" s="246"/>
      <c r="S428" s="246"/>
      <c r="T428" s="246"/>
      <c r="U428" s="246"/>
    </row>
    <row r="429" spans="1:21" customFormat="1" ht="14.45" customHeight="1" thickBot="1">
      <c r="A429" s="247">
        <v>9</v>
      </c>
      <c r="B429" s="494" t="s">
        <v>473</v>
      </c>
      <c r="C429" s="495"/>
      <c r="D429" s="495"/>
      <c r="E429" s="495"/>
      <c r="F429" s="495"/>
      <c r="G429" s="495"/>
      <c r="H429" s="495"/>
      <c r="I429" s="495"/>
      <c r="J429" s="495"/>
      <c r="K429" s="495"/>
      <c r="L429" s="495"/>
      <c r="M429" s="495"/>
      <c r="N429" s="495"/>
      <c r="O429" s="495"/>
      <c r="P429" s="495"/>
      <c r="Q429" s="496" t="s">
        <v>474</v>
      </c>
      <c r="R429" s="497"/>
      <c r="S429" s="272"/>
      <c r="T429" s="529" t="s">
        <v>475</v>
      </c>
      <c r="U429" s="530"/>
    </row>
    <row r="430" spans="1:21" customFormat="1" ht="14.45" customHeight="1" thickBot="1">
      <c r="A430" s="248" t="s">
        <v>479</v>
      </c>
      <c r="B430" s="335" t="s">
        <v>476</v>
      </c>
      <c r="C430" s="478"/>
      <c r="D430" s="478"/>
      <c r="E430" s="478"/>
      <c r="F430" s="478"/>
      <c r="G430" s="478"/>
      <c r="H430" s="478"/>
      <c r="I430" s="478"/>
      <c r="J430" s="478"/>
      <c r="K430" s="478"/>
      <c r="L430" s="478"/>
      <c r="M430" s="478"/>
      <c r="N430" s="478"/>
      <c r="O430" s="478"/>
      <c r="P430" s="479"/>
      <c r="Q430" s="480"/>
      <c r="R430" s="481"/>
      <c r="S430" s="273"/>
      <c r="T430" s="467"/>
      <c r="U430" s="468"/>
    </row>
    <row r="431" spans="1:21" customFormat="1" ht="14.45" customHeight="1" thickBot="1">
      <c r="A431" s="249" t="s">
        <v>480</v>
      </c>
      <c r="B431" s="510" t="s">
        <v>477</v>
      </c>
      <c r="C431" s="511"/>
      <c r="D431" s="511"/>
      <c r="E431" s="511"/>
      <c r="F431" s="511"/>
      <c r="G431" s="511"/>
      <c r="H431" s="511"/>
      <c r="I431" s="511"/>
      <c r="J431" s="511"/>
      <c r="K431" s="511"/>
      <c r="L431" s="511"/>
      <c r="M431" s="511"/>
      <c r="N431" s="511"/>
      <c r="O431" s="511"/>
      <c r="P431" s="511"/>
      <c r="Q431" s="480"/>
      <c r="R431" s="481"/>
      <c r="S431" s="274"/>
      <c r="T431" s="483"/>
      <c r="U431" s="484"/>
    </row>
    <row r="432" spans="1:21" customFormat="1" ht="14.45" customHeight="1">
      <c r="A432" s="485" t="s">
        <v>40</v>
      </c>
      <c r="B432" s="486"/>
      <c r="C432" s="486"/>
      <c r="D432" s="486"/>
      <c r="E432" s="486"/>
      <c r="F432" s="486"/>
      <c r="G432" s="486"/>
      <c r="H432" s="486"/>
      <c r="I432" s="486"/>
      <c r="J432" s="486"/>
      <c r="K432" s="486"/>
      <c r="L432" s="486"/>
      <c r="M432" s="486"/>
      <c r="N432" s="486"/>
      <c r="O432" s="486"/>
      <c r="P432" s="486"/>
      <c r="Q432" s="487"/>
      <c r="R432" s="487"/>
      <c r="S432" s="487"/>
      <c r="T432" s="487"/>
      <c r="U432" s="488"/>
    </row>
    <row r="433" spans="1:21" customFormat="1" ht="14.45" customHeight="1">
      <c r="A433" s="489"/>
      <c r="B433" s="490"/>
      <c r="C433" s="490"/>
      <c r="D433" s="490"/>
      <c r="E433" s="490"/>
      <c r="F433" s="490"/>
      <c r="G433" s="490"/>
      <c r="H433" s="490"/>
      <c r="I433" s="490"/>
      <c r="J433" s="490"/>
      <c r="K433" s="490"/>
      <c r="L433" s="490"/>
      <c r="M433" s="490"/>
      <c r="N433" s="490"/>
      <c r="O433" s="490"/>
      <c r="P433" s="490"/>
      <c r="Q433" s="490"/>
      <c r="R433" s="490"/>
      <c r="S433" s="490"/>
      <c r="T433" s="490"/>
      <c r="U433" s="488"/>
    </row>
    <row r="434" spans="1:21" customFormat="1" ht="14.45" customHeight="1">
      <c r="A434" s="489"/>
      <c r="B434" s="490"/>
      <c r="C434" s="490"/>
      <c r="D434" s="490"/>
      <c r="E434" s="490"/>
      <c r="F434" s="490"/>
      <c r="G434" s="490"/>
      <c r="H434" s="490"/>
      <c r="I434" s="490"/>
      <c r="J434" s="490"/>
      <c r="K434" s="490"/>
      <c r="L434" s="490"/>
      <c r="M434" s="490"/>
      <c r="N434" s="490"/>
      <c r="O434" s="490"/>
      <c r="P434" s="490"/>
      <c r="Q434" s="490"/>
      <c r="R434" s="490"/>
      <c r="S434" s="490"/>
      <c r="T434" s="490"/>
      <c r="U434" s="488"/>
    </row>
    <row r="435" spans="1:21" customFormat="1" ht="14.45" customHeight="1" thickBot="1">
      <c r="A435" s="491"/>
      <c r="B435" s="492"/>
      <c r="C435" s="492"/>
      <c r="D435" s="492"/>
      <c r="E435" s="492"/>
      <c r="F435" s="492"/>
      <c r="G435" s="492"/>
      <c r="H435" s="492"/>
      <c r="I435" s="492"/>
      <c r="J435" s="492"/>
      <c r="K435" s="492"/>
      <c r="L435" s="492"/>
      <c r="M435" s="492"/>
      <c r="N435" s="492"/>
      <c r="O435" s="492"/>
      <c r="P435" s="492"/>
      <c r="Q435" s="492"/>
      <c r="R435" s="492"/>
      <c r="S435" s="492"/>
      <c r="T435" s="492"/>
      <c r="U435" s="493"/>
    </row>
    <row r="436" spans="1:21" ht="5.45" customHeight="1" thickTop="1" thickBot="1">
      <c r="A436" s="226"/>
      <c r="B436" s="226"/>
      <c r="C436" s="226"/>
      <c r="D436" s="226"/>
      <c r="E436" s="226"/>
      <c r="F436" s="226"/>
      <c r="G436" s="226"/>
      <c r="H436" s="226"/>
      <c r="I436" s="226"/>
      <c r="J436" s="226"/>
      <c r="K436" s="226"/>
      <c r="L436" s="226"/>
      <c r="M436" s="226"/>
      <c r="N436" s="226"/>
      <c r="O436" s="226"/>
      <c r="P436" s="226"/>
      <c r="Q436" s="226"/>
      <c r="R436" s="226"/>
      <c r="S436" s="226"/>
      <c r="T436" s="226"/>
      <c r="U436" s="226"/>
    </row>
    <row r="437" spans="1:21" ht="15" customHeight="1" thickBot="1">
      <c r="A437" s="210">
        <v>10</v>
      </c>
      <c r="B437" s="318" t="s">
        <v>404</v>
      </c>
      <c r="C437" s="319"/>
      <c r="D437" s="319"/>
      <c r="E437" s="319"/>
      <c r="F437" s="319"/>
      <c r="G437" s="319"/>
      <c r="H437" s="319"/>
      <c r="I437" s="211"/>
      <c r="J437" s="315" t="s">
        <v>405</v>
      </c>
      <c r="K437" s="316"/>
      <c r="L437" s="315" t="s">
        <v>406</v>
      </c>
      <c r="M437" s="317"/>
      <c r="N437" s="316"/>
      <c r="O437" s="315" t="s">
        <v>407</v>
      </c>
      <c r="P437" s="316"/>
      <c r="Q437" s="315" t="s">
        <v>408</v>
      </c>
      <c r="R437" s="317"/>
      <c r="S437" s="317"/>
      <c r="T437" s="317"/>
      <c r="U437" s="316"/>
    </row>
    <row r="438" spans="1:21" ht="15" customHeight="1">
      <c r="A438" s="212" t="s">
        <v>462</v>
      </c>
      <c r="B438" s="482" t="s">
        <v>409</v>
      </c>
      <c r="C438" s="482"/>
      <c r="D438" s="482"/>
      <c r="E438" s="482"/>
      <c r="F438" s="482"/>
      <c r="G438" s="482"/>
      <c r="H438" s="482"/>
      <c r="I438" s="482"/>
      <c r="J438" s="527"/>
      <c r="K438" s="527"/>
      <c r="L438" s="528"/>
      <c r="M438" s="528"/>
      <c r="N438" s="528"/>
      <c r="O438" s="528"/>
      <c r="P438" s="528"/>
      <c r="Q438" s="307"/>
      <c r="R438" s="307"/>
      <c r="S438" s="307"/>
      <c r="T438" s="307"/>
      <c r="U438" s="308"/>
    </row>
    <row r="439" spans="1:21" ht="15" customHeight="1">
      <c r="A439" s="213" t="s">
        <v>464</v>
      </c>
      <c r="B439" s="305" t="s">
        <v>410</v>
      </c>
      <c r="C439" s="305"/>
      <c r="D439" s="305"/>
      <c r="E439" s="305"/>
      <c r="F439" s="305"/>
      <c r="G439" s="305"/>
      <c r="H439" s="305"/>
      <c r="I439" s="305"/>
      <c r="J439" s="526"/>
      <c r="K439" s="526"/>
      <c r="L439" s="477"/>
      <c r="M439" s="477"/>
      <c r="N439" s="477"/>
      <c r="O439" s="477"/>
      <c r="P439" s="477"/>
      <c r="Q439" s="309"/>
      <c r="R439" s="309"/>
      <c r="S439" s="309"/>
      <c r="T439" s="309"/>
      <c r="U439" s="310"/>
    </row>
    <row r="440" spans="1:21" ht="15" customHeight="1">
      <c r="A440" s="213" t="s">
        <v>466</v>
      </c>
      <c r="B440" s="305" t="s">
        <v>411</v>
      </c>
      <c r="C440" s="305"/>
      <c r="D440" s="305"/>
      <c r="E440" s="305"/>
      <c r="F440" s="305"/>
      <c r="G440" s="305"/>
      <c r="H440" s="305"/>
      <c r="I440" s="305"/>
      <c r="J440" s="526"/>
      <c r="K440" s="526"/>
      <c r="L440" s="477"/>
      <c r="M440" s="477"/>
      <c r="N440" s="477"/>
      <c r="O440" s="477"/>
      <c r="P440" s="477"/>
      <c r="Q440" s="309"/>
      <c r="R440" s="309"/>
      <c r="S440" s="309"/>
      <c r="T440" s="309"/>
      <c r="U440" s="310"/>
    </row>
    <row r="441" spans="1:21" ht="15" customHeight="1">
      <c r="A441" s="213" t="s">
        <v>468</v>
      </c>
      <c r="B441" s="305" t="s">
        <v>412</v>
      </c>
      <c r="C441" s="305"/>
      <c r="D441" s="305"/>
      <c r="E441" s="305"/>
      <c r="F441" s="305"/>
      <c r="G441" s="305"/>
      <c r="H441" s="305"/>
      <c r="I441" s="305"/>
      <c r="J441" s="476"/>
      <c r="K441" s="477"/>
      <c r="L441" s="544"/>
      <c r="M441" s="544"/>
      <c r="N441" s="544"/>
      <c r="O441" s="477"/>
      <c r="P441" s="477"/>
      <c r="Q441" s="309"/>
      <c r="R441" s="309"/>
      <c r="S441" s="309"/>
      <c r="T441" s="309"/>
      <c r="U441" s="310"/>
    </row>
    <row r="442" spans="1:21" ht="15" customHeight="1">
      <c r="A442" s="213" t="s">
        <v>470</v>
      </c>
      <c r="B442" s="305" t="s">
        <v>413</v>
      </c>
      <c r="C442" s="305"/>
      <c r="D442" s="305"/>
      <c r="E442" s="305"/>
      <c r="F442" s="305"/>
      <c r="G442" s="305"/>
      <c r="H442" s="305"/>
      <c r="I442" s="305"/>
      <c r="J442" s="476"/>
      <c r="K442" s="477"/>
      <c r="L442" s="477"/>
      <c r="M442" s="477"/>
      <c r="N442" s="477"/>
      <c r="O442" s="477"/>
      <c r="P442" s="477"/>
      <c r="Q442" s="309"/>
      <c r="R442" s="309"/>
      <c r="S442" s="309"/>
      <c r="T442" s="309"/>
      <c r="U442" s="310"/>
    </row>
    <row r="443" spans="1:21" ht="15" customHeight="1">
      <c r="A443" s="213" t="s">
        <v>472</v>
      </c>
      <c r="B443" s="305" t="s">
        <v>414</v>
      </c>
      <c r="C443" s="305"/>
      <c r="D443" s="305"/>
      <c r="E443" s="305"/>
      <c r="F443" s="305"/>
      <c r="G443" s="305"/>
      <c r="H443" s="305"/>
      <c r="I443" s="305"/>
      <c r="J443" s="476"/>
      <c r="K443" s="477"/>
      <c r="L443" s="477"/>
      <c r="M443" s="477"/>
      <c r="N443" s="477"/>
      <c r="O443" s="477"/>
      <c r="P443" s="477"/>
      <c r="Q443" s="309"/>
      <c r="R443" s="309"/>
      <c r="S443" s="309"/>
      <c r="T443" s="309"/>
      <c r="U443" s="310"/>
    </row>
    <row r="444" spans="1:21" ht="15" customHeight="1">
      <c r="A444" s="215" t="s">
        <v>481</v>
      </c>
      <c r="B444" s="473" t="s">
        <v>415</v>
      </c>
      <c r="C444" s="474"/>
      <c r="D444" s="474"/>
      <c r="E444" s="474"/>
      <c r="F444" s="474"/>
      <c r="G444" s="474"/>
      <c r="H444" s="474"/>
      <c r="I444" s="475"/>
      <c r="J444" s="277"/>
      <c r="K444" s="277"/>
      <c r="L444" s="477"/>
      <c r="M444" s="477"/>
      <c r="N444" s="477"/>
      <c r="O444" s="477"/>
      <c r="P444" s="477"/>
      <c r="Q444" s="550"/>
      <c r="R444" s="551"/>
      <c r="S444" s="551"/>
      <c r="T444" s="551"/>
      <c r="U444" s="552"/>
    </row>
    <row r="445" spans="1:21" ht="15" customHeight="1">
      <c r="A445" s="215" t="s">
        <v>482</v>
      </c>
      <c r="B445" s="473" t="s">
        <v>416</v>
      </c>
      <c r="C445" s="474"/>
      <c r="D445" s="474"/>
      <c r="E445" s="474"/>
      <c r="F445" s="474"/>
      <c r="G445" s="474"/>
      <c r="H445" s="474"/>
      <c r="I445" s="475"/>
      <c r="J445" s="277"/>
      <c r="K445" s="277"/>
      <c r="L445" s="477"/>
      <c r="M445" s="477"/>
      <c r="N445" s="477"/>
      <c r="O445" s="477"/>
      <c r="P445" s="477"/>
      <c r="Q445" s="550"/>
      <c r="R445" s="551"/>
      <c r="S445" s="551"/>
      <c r="T445" s="551"/>
      <c r="U445" s="552"/>
    </row>
    <row r="446" spans="1:21" ht="15" customHeight="1" thickBot="1">
      <c r="A446" s="214" t="s">
        <v>483</v>
      </c>
      <c r="B446" s="306" t="s">
        <v>417</v>
      </c>
      <c r="C446" s="306"/>
      <c r="D446" s="306"/>
      <c r="E446" s="306"/>
      <c r="F446" s="306"/>
      <c r="G446" s="306"/>
      <c r="H446" s="306"/>
      <c r="I446" s="306"/>
      <c r="J446" s="545"/>
      <c r="K446" s="546"/>
      <c r="L446" s="547"/>
      <c r="M446" s="547"/>
      <c r="N446" s="547"/>
      <c r="O446" s="546"/>
      <c r="P446" s="546"/>
      <c r="Q446" s="548"/>
      <c r="R446" s="548"/>
      <c r="S446" s="548"/>
      <c r="T446" s="548"/>
      <c r="U446" s="549"/>
    </row>
    <row r="447" spans="1:21" ht="15" customHeight="1" thickBot="1">
      <c r="A447" s="214" t="s">
        <v>418</v>
      </c>
      <c r="B447" s="469" t="s">
        <v>419</v>
      </c>
      <c r="C447" s="470"/>
      <c r="D447" s="470"/>
      <c r="E447" s="470"/>
      <c r="F447" s="470"/>
      <c r="G447" s="470"/>
      <c r="H447" s="470"/>
      <c r="I447" s="470"/>
      <c r="J447" s="471"/>
      <c r="K447" s="471"/>
      <c r="L447" s="471"/>
      <c r="M447" s="471"/>
      <c r="N447" s="471"/>
      <c r="O447" s="471"/>
      <c r="P447" s="471"/>
      <c r="Q447" s="470"/>
      <c r="R447" s="470"/>
      <c r="S447" s="470"/>
      <c r="T447" s="470"/>
      <c r="U447" s="472"/>
    </row>
    <row r="448" spans="1:21" ht="15" customHeight="1">
      <c r="A448" s="297" t="s">
        <v>40</v>
      </c>
      <c r="B448" s="298"/>
      <c r="C448" s="298"/>
      <c r="D448" s="298"/>
      <c r="E448" s="298"/>
      <c r="F448" s="298"/>
      <c r="G448" s="298"/>
      <c r="H448" s="298"/>
      <c r="I448" s="298"/>
      <c r="J448" s="298"/>
      <c r="K448" s="298"/>
      <c r="L448" s="298"/>
      <c r="M448" s="298"/>
      <c r="N448" s="298"/>
      <c r="O448" s="298"/>
      <c r="P448" s="298"/>
      <c r="Q448" s="298"/>
      <c r="R448" s="298"/>
      <c r="S448" s="298"/>
      <c r="T448" s="298"/>
      <c r="U448" s="299"/>
    </row>
    <row r="449" spans="1:21" ht="15" customHeight="1">
      <c r="A449" s="300"/>
      <c r="B449" s="301"/>
      <c r="C449" s="301"/>
      <c r="D449" s="301"/>
      <c r="E449" s="301"/>
      <c r="F449" s="301"/>
      <c r="G449" s="301"/>
      <c r="H449" s="301"/>
      <c r="I449" s="301"/>
      <c r="J449" s="301"/>
      <c r="K449" s="301"/>
      <c r="L449" s="301"/>
      <c r="M449" s="301"/>
      <c r="N449" s="301"/>
      <c r="O449" s="301"/>
      <c r="P449" s="301"/>
      <c r="Q449" s="301"/>
      <c r="R449" s="301"/>
      <c r="S449" s="301"/>
      <c r="T449" s="301"/>
      <c r="U449" s="299"/>
    </row>
    <row r="450" spans="1:21" ht="15" customHeight="1">
      <c r="A450" s="300"/>
      <c r="B450" s="301"/>
      <c r="C450" s="301"/>
      <c r="D450" s="301"/>
      <c r="E450" s="301"/>
      <c r="F450" s="301"/>
      <c r="G450" s="301"/>
      <c r="H450" s="301"/>
      <c r="I450" s="301"/>
      <c r="J450" s="301"/>
      <c r="K450" s="301"/>
      <c r="L450" s="301"/>
      <c r="M450" s="301"/>
      <c r="N450" s="301"/>
      <c r="O450" s="301"/>
      <c r="P450" s="301"/>
      <c r="Q450" s="301"/>
      <c r="R450" s="301"/>
      <c r="S450" s="301"/>
      <c r="T450" s="301"/>
      <c r="U450" s="299"/>
    </row>
    <row r="451" spans="1:21" ht="15" customHeight="1" thickBot="1">
      <c r="A451" s="302"/>
      <c r="B451" s="303"/>
      <c r="C451" s="303"/>
      <c r="D451" s="303"/>
      <c r="E451" s="303"/>
      <c r="F451" s="303"/>
      <c r="G451" s="303"/>
      <c r="H451" s="303"/>
      <c r="I451" s="303"/>
      <c r="J451" s="303"/>
      <c r="K451" s="303"/>
      <c r="L451" s="303"/>
      <c r="M451" s="303"/>
      <c r="N451" s="303"/>
      <c r="O451" s="303"/>
      <c r="P451" s="303"/>
      <c r="Q451" s="303"/>
      <c r="R451" s="303"/>
      <c r="S451" s="303"/>
      <c r="T451" s="303"/>
      <c r="U451" s="304"/>
    </row>
    <row r="452" spans="1:21" ht="6.75" customHeight="1" thickTop="1" thickBot="1">
      <c r="A452" s="296"/>
      <c r="B452" s="296"/>
      <c r="C452" s="296"/>
      <c r="D452" s="296"/>
      <c r="E452" s="296"/>
      <c r="F452" s="296"/>
      <c r="G452" s="296"/>
      <c r="H452" s="296"/>
      <c r="I452" s="296"/>
      <c r="J452" s="296"/>
      <c r="K452" s="296"/>
      <c r="L452" s="296"/>
      <c r="M452" s="296"/>
      <c r="N452" s="296"/>
      <c r="O452" s="296"/>
      <c r="P452" s="296"/>
      <c r="Q452" s="296"/>
      <c r="R452" s="296"/>
      <c r="S452" s="296"/>
      <c r="T452" s="296"/>
      <c r="U452" s="296"/>
    </row>
    <row r="453" spans="1:21" ht="16.5" thickTop="1" thickBot="1">
      <c r="A453" s="450" t="s">
        <v>395</v>
      </c>
      <c r="B453" s="451"/>
      <c r="C453" s="451"/>
      <c r="D453" s="451"/>
      <c r="E453" s="451"/>
      <c r="F453" s="451"/>
      <c r="G453" s="451"/>
      <c r="H453" s="451"/>
      <c r="I453" s="451"/>
      <c r="J453" s="451"/>
      <c r="K453" s="451"/>
      <c r="L453" s="451"/>
      <c r="M453" s="451"/>
      <c r="N453" s="451"/>
      <c r="O453" s="451"/>
      <c r="P453" s="451"/>
      <c r="Q453" s="451"/>
      <c r="R453" s="451"/>
      <c r="S453" s="451"/>
      <c r="T453" s="451"/>
      <c r="U453" s="452"/>
    </row>
    <row r="454" spans="1:21" ht="15.75" thickBot="1">
      <c r="A454" s="453"/>
      <c r="B454" s="454"/>
      <c r="C454" s="454"/>
      <c r="D454" s="454"/>
      <c r="E454" s="454"/>
      <c r="F454" s="454"/>
      <c r="G454" s="454"/>
      <c r="H454" s="454"/>
      <c r="I454" s="454"/>
      <c r="J454" s="454"/>
      <c r="K454" s="454"/>
      <c r="L454" s="454"/>
      <c r="M454" s="454"/>
      <c r="N454" s="454"/>
      <c r="O454" s="454"/>
      <c r="P454" s="454"/>
      <c r="Q454" s="454"/>
      <c r="R454" s="454"/>
      <c r="S454" s="454"/>
      <c r="T454" s="454"/>
      <c r="U454" s="455"/>
    </row>
    <row r="455" spans="1:21" ht="15.75" thickBot="1">
      <c r="A455" s="453"/>
      <c r="B455" s="454"/>
      <c r="C455" s="454"/>
      <c r="D455" s="454"/>
      <c r="E455" s="454"/>
      <c r="F455" s="454"/>
      <c r="G455" s="454"/>
      <c r="H455" s="454"/>
      <c r="I455" s="454"/>
      <c r="J455" s="454"/>
      <c r="K455" s="454"/>
      <c r="L455" s="454"/>
      <c r="M455" s="454"/>
      <c r="N455" s="454"/>
      <c r="O455" s="454"/>
      <c r="P455" s="454"/>
      <c r="Q455" s="454"/>
      <c r="R455" s="454"/>
      <c r="S455" s="454"/>
      <c r="T455" s="454"/>
      <c r="U455" s="455"/>
    </row>
    <row r="456" spans="1:21" ht="15.75" thickBot="1">
      <c r="A456" s="453"/>
      <c r="B456" s="454"/>
      <c r="C456" s="454"/>
      <c r="D456" s="454"/>
      <c r="E456" s="454"/>
      <c r="F456" s="454"/>
      <c r="G456" s="454"/>
      <c r="H456" s="454"/>
      <c r="I456" s="454"/>
      <c r="J456" s="454"/>
      <c r="K456" s="454"/>
      <c r="L456" s="454"/>
      <c r="M456" s="454"/>
      <c r="N456" s="454"/>
      <c r="O456" s="454"/>
      <c r="P456" s="454"/>
      <c r="Q456" s="454"/>
      <c r="R456" s="454"/>
      <c r="S456" s="454"/>
      <c r="T456" s="454"/>
      <c r="U456" s="455"/>
    </row>
    <row r="457" spans="1:21" ht="15.75" thickBot="1">
      <c r="A457" s="453"/>
      <c r="B457" s="454"/>
      <c r="C457" s="454"/>
      <c r="D457" s="454"/>
      <c r="E457" s="454"/>
      <c r="F457" s="454"/>
      <c r="G457" s="454"/>
      <c r="H457" s="454"/>
      <c r="I457" s="454"/>
      <c r="J457" s="454"/>
      <c r="K457" s="454"/>
      <c r="L457" s="454"/>
      <c r="M457" s="454"/>
      <c r="N457" s="454"/>
      <c r="O457" s="454"/>
      <c r="P457" s="454"/>
      <c r="Q457" s="454"/>
      <c r="R457" s="454"/>
      <c r="S457" s="454"/>
      <c r="T457" s="454"/>
      <c r="U457" s="455"/>
    </row>
    <row r="458" spans="1:21" ht="15.75" thickBot="1">
      <c r="A458" s="453"/>
      <c r="B458" s="454"/>
      <c r="C458" s="454"/>
      <c r="D458" s="454"/>
      <c r="E458" s="454"/>
      <c r="F458" s="454"/>
      <c r="G458" s="454"/>
      <c r="H458" s="454"/>
      <c r="I458" s="454"/>
      <c r="J458" s="454"/>
      <c r="K458" s="454"/>
      <c r="L458" s="454"/>
      <c r="M458" s="454"/>
      <c r="N458" s="454"/>
      <c r="O458" s="454"/>
      <c r="P458" s="454"/>
      <c r="Q458" s="454"/>
      <c r="R458" s="454"/>
      <c r="S458" s="454"/>
      <c r="T458" s="454"/>
      <c r="U458" s="455"/>
    </row>
    <row r="459" spans="1:21" ht="15.75" thickBot="1">
      <c r="A459" s="453"/>
      <c r="B459" s="454"/>
      <c r="C459" s="454"/>
      <c r="D459" s="454"/>
      <c r="E459" s="454"/>
      <c r="F459" s="454"/>
      <c r="G459" s="454"/>
      <c r="H459" s="454"/>
      <c r="I459" s="454"/>
      <c r="J459" s="454"/>
      <c r="K459" s="454"/>
      <c r="L459" s="454"/>
      <c r="M459" s="454"/>
      <c r="N459" s="454"/>
      <c r="O459" s="454"/>
      <c r="P459" s="454"/>
      <c r="Q459" s="454"/>
      <c r="R459" s="454"/>
      <c r="S459" s="454"/>
      <c r="T459" s="454"/>
      <c r="U459" s="455"/>
    </row>
    <row r="460" spans="1:21" ht="15.75" thickBot="1">
      <c r="A460" s="453"/>
      <c r="B460" s="454"/>
      <c r="C460" s="454"/>
      <c r="D460" s="454"/>
      <c r="E460" s="454"/>
      <c r="F460" s="454"/>
      <c r="G460" s="454"/>
      <c r="H460" s="454"/>
      <c r="I460" s="454"/>
      <c r="J460" s="454"/>
      <c r="K460" s="454"/>
      <c r="L460" s="454"/>
      <c r="M460" s="454"/>
      <c r="N460" s="454"/>
      <c r="O460" s="454"/>
      <c r="P460" s="454"/>
      <c r="Q460" s="454"/>
      <c r="R460" s="454"/>
      <c r="S460" s="454"/>
      <c r="T460" s="454"/>
      <c r="U460" s="455"/>
    </row>
    <row r="461" spans="1:21" ht="15.75" thickBot="1">
      <c r="A461" s="453"/>
      <c r="B461" s="454"/>
      <c r="C461" s="454"/>
      <c r="D461" s="454"/>
      <c r="E461" s="454"/>
      <c r="F461" s="454"/>
      <c r="G461" s="454"/>
      <c r="H461" s="454"/>
      <c r="I461" s="454"/>
      <c r="J461" s="454"/>
      <c r="K461" s="454"/>
      <c r="L461" s="454"/>
      <c r="M461" s="454"/>
      <c r="N461" s="454"/>
      <c r="O461" s="454"/>
      <c r="P461" s="454"/>
      <c r="Q461" s="454"/>
      <c r="R461" s="454"/>
      <c r="S461" s="454"/>
      <c r="T461" s="454"/>
      <c r="U461" s="455"/>
    </row>
    <row r="462" spans="1:21" ht="15.75" thickBot="1">
      <c r="A462" s="453"/>
      <c r="B462" s="454"/>
      <c r="C462" s="454"/>
      <c r="D462" s="454"/>
      <c r="E462" s="454"/>
      <c r="F462" s="454"/>
      <c r="G462" s="454"/>
      <c r="H462" s="454"/>
      <c r="I462" s="454"/>
      <c r="J462" s="454"/>
      <c r="K462" s="454"/>
      <c r="L462" s="454"/>
      <c r="M462" s="454"/>
      <c r="N462" s="454"/>
      <c r="O462" s="454"/>
      <c r="P462" s="454"/>
      <c r="Q462" s="454"/>
      <c r="R462" s="454"/>
      <c r="S462" s="454"/>
      <c r="T462" s="454"/>
      <c r="U462" s="455"/>
    </row>
    <row r="463" spans="1:21" ht="15.75" thickBot="1">
      <c r="A463" s="453"/>
      <c r="B463" s="454"/>
      <c r="C463" s="454"/>
      <c r="D463" s="454"/>
      <c r="E463" s="454"/>
      <c r="F463" s="454"/>
      <c r="G463" s="454"/>
      <c r="H463" s="454"/>
      <c r="I463" s="454"/>
      <c r="J463" s="454"/>
      <c r="K463" s="454"/>
      <c r="L463" s="454"/>
      <c r="M463" s="454"/>
      <c r="N463" s="454"/>
      <c r="O463" s="454"/>
      <c r="P463" s="454"/>
      <c r="Q463" s="454"/>
      <c r="R463" s="454"/>
      <c r="S463" s="454"/>
      <c r="T463" s="454"/>
      <c r="U463" s="455"/>
    </row>
    <row r="464" spans="1:21" ht="15.75" thickBot="1">
      <c r="A464" s="453"/>
      <c r="B464" s="454"/>
      <c r="C464" s="454"/>
      <c r="D464" s="454"/>
      <c r="E464" s="454"/>
      <c r="F464" s="454"/>
      <c r="G464" s="454"/>
      <c r="H464" s="454"/>
      <c r="I464" s="454"/>
      <c r="J464" s="454"/>
      <c r="K464" s="454"/>
      <c r="L464" s="454"/>
      <c r="M464" s="454"/>
      <c r="N464" s="454"/>
      <c r="O464" s="454"/>
      <c r="P464" s="454"/>
      <c r="Q464" s="454"/>
      <c r="R464" s="454"/>
      <c r="S464" s="454"/>
      <c r="T464" s="454"/>
      <c r="U464" s="455"/>
    </row>
    <row r="465" spans="1:21" ht="15.75" thickBot="1">
      <c r="A465" s="453"/>
      <c r="B465" s="454"/>
      <c r="C465" s="454"/>
      <c r="D465" s="454"/>
      <c r="E465" s="454"/>
      <c r="F465" s="454"/>
      <c r="G465" s="454"/>
      <c r="H465" s="454"/>
      <c r="I465" s="454"/>
      <c r="J465" s="454"/>
      <c r="K465" s="454"/>
      <c r="L465" s="454"/>
      <c r="M465" s="454"/>
      <c r="N465" s="454"/>
      <c r="O465" s="454"/>
      <c r="P465" s="454"/>
      <c r="Q465" s="454"/>
      <c r="R465" s="454"/>
      <c r="S465" s="454"/>
      <c r="T465" s="454"/>
      <c r="U465" s="455"/>
    </row>
    <row r="466" spans="1:21" ht="15.75" thickBot="1">
      <c r="A466" s="453"/>
      <c r="B466" s="454"/>
      <c r="C466" s="454"/>
      <c r="D466" s="454"/>
      <c r="E466" s="454"/>
      <c r="F466" s="454"/>
      <c r="G466" s="454"/>
      <c r="H466" s="454"/>
      <c r="I466" s="454"/>
      <c r="J466" s="454"/>
      <c r="K466" s="454"/>
      <c r="L466" s="454"/>
      <c r="M466" s="454"/>
      <c r="N466" s="454"/>
      <c r="O466" s="454"/>
      <c r="P466" s="454"/>
      <c r="Q466" s="454"/>
      <c r="R466" s="454"/>
      <c r="S466" s="454"/>
      <c r="T466" s="454"/>
      <c r="U466" s="455"/>
    </row>
    <row r="467" spans="1:21" ht="15.75" thickBot="1">
      <c r="A467" s="453"/>
      <c r="B467" s="454"/>
      <c r="C467" s="454"/>
      <c r="D467" s="454"/>
      <c r="E467" s="454"/>
      <c r="F467" s="454"/>
      <c r="G467" s="454"/>
      <c r="H467" s="454"/>
      <c r="I467" s="454"/>
      <c r="J467" s="454"/>
      <c r="K467" s="454"/>
      <c r="L467" s="454"/>
      <c r="M467" s="454"/>
      <c r="N467" s="454"/>
      <c r="O467" s="454"/>
      <c r="P467" s="454"/>
      <c r="Q467" s="454"/>
      <c r="R467" s="454"/>
      <c r="S467" s="454"/>
      <c r="T467" s="454"/>
      <c r="U467" s="455"/>
    </row>
    <row r="468" spans="1:21" ht="15.75" thickBot="1">
      <c r="A468" s="456"/>
      <c r="B468" s="457"/>
      <c r="C468" s="457"/>
      <c r="D468" s="457"/>
      <c r="E468" s="457"/>
      <c r="F468" s="457"/>
      <c r="G468" s="457"/>
      <c r="H468" s="457"/>
      <c r="I468" s="457"/>
      <c r="J468" s="457"/>
      <c r="K468" s="457"/>
      <c r="L468" s="457"/>
      <c r="M468" s="457"/>
      <c r="N468" s="457"/>
      <c r="O468" s="457"/>
      <c r="P468" s="457"/>
      <c r="Q468" s="457"/>
      <c r="R468" s="457"/>
      <c r="S468" s="457"/>
      <c r="T468" s="457"/>
      <c r="U468" s="458"/>
    </row>
    <row r="469" spans="1:21" ht="16.5" thickTop="1" thickBot="1">
      <c r="A469" s="459"/>
      <c r="B469" s="460"/>
      <c r="C469" s="460"/>
      <c r="D469" s="460"/>
      <c r="E469" s="460"/>
      <c r="F469" s="460"/>
      <c r="G469" s="460"/>
      <c r="H469" s="460"/>
      <c r="I469" s="460"/>
      <c r="J469" s="460"/>
      <c r="K469" s="460"/>
      <c r="L469" s="460"/>
      <c r="M469" s="460"/>
      <c r="N469" s="460"/>
      <c r="O469" s="460"/>
      <c r="P469" s="460"/>
      <c r="Q469" s="460"/>
      <c r="R469" s="460"/>
      <c r="S469" s="460"/>
      <c r="T469" s="460"/>
      <c r="U469" s="460"/>
    </row>
    <row r="470" spans="1:21" ht="16.5" thickTop="1" thickBot="1">
      <c r="A470" s="461" t="s">
        <v>396</v>
      </c>
      <c r="B470" s="462"/>
      <c r="C470" s="462"/>
      <c r="D470" s="462"/>
      <c r="E470" s="462"/>
      <c r="F470" s="462"/>
      <c r="G470" s="462"/>
      <c r="H470" s="462"/>
      <c r="I470" s="462"/>
      <c r="J470" s="462"/>
      <c r="K470" s="462"/>
      <c r="L470" s="462"/>
      <c r="M470" s="462"/>
      <c r="N470" s="462"/>
      <c r="O470" s="462"/>
      <c r="P470" s="462"/>
      <c r="Q470" s="462"/>
      <c r="R470" s="462"/>
      <c r="S470" s="462"/>
      <c r="T470" s="462"/>
      <c r="U470" s="463"/>
    </row>
    <row r="471" spans="1:21">
      <c r="A471" s="441"/>
      <c r="B471" s="442"/>
      <c r="C471" s="442"/>
      <c r="D471" s="442"/>
      <c r="E471" s="442"/>
      <c r="F471" s="442"/>
      <c r="G471" s="442"/>
      <c r="H471" s="442"/>
      <c r="I471" s="442"/>
      <c r="J471" s="442"/>
      <c r="K471" s="442"/>
      <c r="L471" s="442"/>
      <c r="M471" s="442"/>
      <c r="N471" s="442"/>
      <c r="O471" s="442"/>
      <c r="P471" s="442"/>
      <c r="Q471" s="442"/>
      <c r="R471" s="442"/>
      <c r="S471" s="442"/>
      <c r="T471" s="442"/>
      <c r="U471" s="443"/>
    </row>
    <row r="472" spans="1:21">
      <c r="A472" s="444"/>
      <c r="B472" s="295"/>
      <c r="C472" s="295"/>
      <c r="D472" s="295"/>
      <c r="E472" s="295"/>
      <c r="F472" s="295"/>
      <c r="G472" s="295"/>
      <c r="H472" s="295"/>
      <c r="I472" s="295"/>
      <c r="J472" s="295"/>
      <c r="K472" s="295"/>
      <c r="L472" s="295"/>
      <c r="M472" s="295"/>
      <c r="N472" s="295"/>
      <c r="O472" s="295"/>
      <c r="P472" s="295"/>
      <c r="Q472" s="295"/>
      <c r="R472" s="295"/>
      <c r="S472" s="295"/>
      <c r="T472" s="295"/>
      <c r="U472" s="445"/>
    </row>
    <row r="473" spans="1:21">
      <c r="A473" s="444"/>
      <c r="B473" s="295"/>
      <c r="C473" s="295"/>
      <c r="D473" s="295"/>
      <c r="E473" s="295"/>
      <c r="F473" s="295"/>
      <c r="G473" s="295"/>
      <c r="H473" s="295"/>
      <c r="I473" s="295"/>
      <c r="J473" s="295"/>
      <c r="K473" s="295"/>
      <c r="L473" s="295"/>
      <c r="M473" s="295"/>
      <c r="N473" s="295"/>
      <c r="O473" s="295"/>
      <c r="P473" s="295"/>
      <c r="Q473" s="295"/>
      <c r="R473" s="295"/>
      <c r="S473" s="295"/>
      <c r="T473" s="295"/>
      <c r="U473" s="445"/>
    </row>
    <row r="474" spans="1:21">
      <c r="A474" s="444"/>
      <c r="B474" s="295"/>
      <c r="C474" s="295"/>
      <c r="D474" s="295"/>
      <c r="E474" s="295"/>
      <c r="F474" s="295"/>
      <c r="G474" s="295"/>
      <c r="H474" s="295"/>
      <c r="I474" s="295"/>
      <c r="J474" s="295"/>
      <c r="K474" s="295"/>
      <c r="L474" s="295"/>
      <c r="M474" s="295"/>
      <c r="N474" s="295"/>
      <c r="O474" s="295"/>
      <c r="P474" s="295"/>
      <c r="Q474" s="295"/>
      <c r="R474" s="295"/>
      <c r="S474" s="295"/>
      <c r="T474" s="295"/>
      <c r="U474" s="445"/>
    </row>
    <row r="475" spans="1:21">
      <c r="A475" s="444"/>
      <c r="B475" s="295"/>
      <c r="C475" s="295"/>
      <c r="D475" s="295"/>
      <c r="E475" s="295"/>
      <c r="F475" s="295"/>
      <c r="G475" s="295"/>
      <c r="H475" s="295"/>
      <c r="I475" s="295"/>
      <c r="J475" s="295"/>
      <c r="K475" s="295"/>
      <c r="L475" s="295"/>
      <c r="M475" s="295"/>
      <c r="N475" s="295"/>
      <c r="O475" s="295"/>
      <c r="P475" s="295"/>
      <c r="Q475" s="295"/>
      <c r="R475" s="295"/>
      <c r="S475" s="295"/>
      <c r="T475" s="295"/>
      <c r="U475" s="445"/>
    </row>
    <row r="476" spans="1:21">
      <c r="A476" s="444"/>
      <c r="B476" s="295"/>
      <c r="C476" s="295"/>
      <c r="D476" s="295"/>
      <c r="E476" s="295"/>
      <c r="F476" s="295"/>
      <c r="G476" s="295"/>
      <c r="H476" s="295"/>
      <c r="I476" s="295"/>
      <c r="J476" s="295"/>
      <c r="K476" s="295"/>
      <c r="L476" s="295"/>
      <c r="M476" s="295"/>
      <c r="N476" s="295"/>
      <c r="O476" s="295"/>
      <c r="P476" s="295"/>
      <c r="Q476" s="295"/>
      <c r="R476" s="295"/>
      <c r="S476" s="295"/>
      <c r="T476" s="295"/>
      <c r="U476" s="445"/>
    </row>
    <row r="477" spans="1:21">
      <c r="A477" s="444"/>
      <c r="B477" s="295"/>
      <c r="C477" s="295"/>
      <c r="D477" s="295"/>
      <c r="E477" s="295"/>
      <c r="F477" s="295"/>
      <c r="G477" s="295"/>
      <c r="H477" s="295"/>
      <c r="I477" s="295"/>
      <c r="J477" s="295"/>
      <c r="K477" s="295"/>
      <c r="L477" s="295"/>
      <c r="M477" s="295"/>
      <c r="N477" s="295"/>
      <c r="O477" s="295"/>
      <c r="P477" s="295"/>
      <c r="Q477" s="295"/>
      <c r="R477" s="295"/>
      <c r="S477" s="295"/>
      <c r="T477" s="295"/>
      <c r="U477" s="445"/>
    </row>
    <row r="478" spans="1:21">
      <c r="A478" s="444"/>
      <c r="B478" s="295"/>
      <c r="C478" s="295"/>
      <c r="D478" s="295"/>
      <c r="E478" s="295"/>
      <c r="F478" s="295"/>
      <c r="G478" s="295"/>
      <c r="H478" s="295"/>
      <c r="I478" s="295"/>
      <c r="J478" s="295"/>
      <c r="K478" s="295"/>
      <c r="L478" s="295"/>
      <c r="M478" s="295"/>
      <c r="N478" s="295"/>
      <c r="O478" s="295"/>
      <c r="P478" s="295"/>
      <c r="Q478" s="295"/>
      <c r="R478" s="295"/>
      <c r="S478" s="295"/>
      <c r="T478" s="295"/>
      <c r="U478" s="445"/>
    </row>
    <row r="479" spans="1:21">
      <c r="A479" s="444"/>
      <c r="B479" s="295"/>
      <c r="C479" s="295"/>
      <c r="D479" s="295"/>
      <c r="E479" s="295"/>
      <c r="F479" s="295"/>
      <c r="G479" s="295"/>
      <c r="H479" s="295"/>
      <c r="I479" s="295"/>
      <c r="J479" s="295"/>
      <c r="K479" s="295"/>
      <c r="L479" s="295"/>
      <c r="M479" s="295"/>
      <c r="N479" s="295"/>
      <c r="O479" s="295"/>
      <c r="P479" s="295"/>
      <c r="Q479" s="295"/>
      <c r="R479" s="295"/>
      <c r="S479" s="295"/>
      <c r="T479" s="295"/>
      <c r="U479" s="445"/>
    </row>
    <row r="480" spans="1:21">
      <c r="A480" s="444"/>
      <c r="B480" s="295"/>
      <c r="C480" s="295"/>
      <c r="D480" s="295"/>
      <c r="E480" s="295"/>
      <c r="F480" s="295"/>
      <c r="G480" s="295"/>
      <c r="H480" s="295"/>
      <c r="I480" s="295"/>
      <c r="J480" s="295"/>
      <c r="K480" s="295"/>
      <c r="L480" s="295"/>
      <c r="M480" s="295"/>
      <c r="N480" s="295"/>
      <c r="O480" s="295"/>
      <c r="P480" s="295"/>
      <c r="Q480" s="295"/>
      <c r="R480" s="295"/>
      <c r="S480" s="295"/>
      <c r="T480" s="295"/>
      <c r="U480" s="445"/>
    </row>
    <row r="481" spans="1:21">
      <c r="A481" s="444"/>
      <c r="B481" s="295"/>
      <c r="C481" s="295"/>
      <c r="D481" s="295"/>
      <c r="E481" s="295"/>
      <c r="F481" s="295"/>
      <c r="G481" s="295"/>
      <c r="H481" s="295"/>
      <c r="I481" s="295"/>
      <c r="J481" s="295"/>
      <c r="K481" s="295"/>
      <c r="L481" s="295"/>
      <c r="M481" s="295"/>
      <c r="N481" s="295"/>
      <c r="O481" s="295"/>
      <c r="P481" s="295"/>
      <c r="Q481" s="295"/>
      <c r="R481" s="295"/>
      <c r="S481" s="295"/>
      <c r="T481" s="295"/>
      <c r="U481" s="445"/>
    </row>
    <row r="482" spans="1:21">
      <c r="A482" s="444"/>
      <c r="B482" s="295"/>
      <c r="C482" s="295"/>
      <c r="D482" s="295"/>
      <c r="E482" s="295"/>
      <c r="F482" s="295"/>
      <c r="G482" s="295"/>
      <c r="H482" s="295"/>
      <c r="I482" s="295"/>
      <c r="J482" s="295"/>
      <c r="K482" s="295"/>
      <c r="L482" s="295"/>
      <c r="M482" s="295"/>
      <c r="N482" s="295"/>
      <c r="O482" s="295"/>
      <c r="P482" s="295"/>
      <c r="Q482" s="295"/>
      <c r="R482" s="295"/>
      <c r="S482" s="295"/>
      <c r="T482" s="295"/>
      <c r="U482" s="445"/>
    </row>
    <row r="483" spans="1:21">
      <c r="A483" s="444"/>
      <c r="B483" s="295"/>
      <c r="C483" s="295"/>
      <c r="D483" s="295"/>
      <c r="E483" s="295"/>
      <c r="F483" s="295"/>
      <c r="G483" s="295"/>
      <c r="H483" s="295"/>
      <c r="I483" s="295"/>
      <c r="J483" s="295"/>
      <c r="K483" s="295"/>
      <c r="L483" s="295"/>
      <c r="M483" s="295"/>
      <c r="N483" s="295"/>
      <c r="O483" s="295"/>
      <c r="P483" s="295"/>
      <c r="Q483" s="295"/>
      <c r="R483" s="295"/>
      <c r="S483" s="295"/>
      <c r="T483" s="295"/>
      <c r="U483" s="445"/>
    </row>
    <row r="484" spans="1:21" ht="15.75" thickBot="1">
      <c r="A484" s="446"/>
      <c r="B484" s="447"/>
      <c r="C484" s="447"/>
      <c r="D484" s="447"/>
      <c r="E484" s="447"/>
      <c r="F484" s="447"/>
      <c r="G484" s="447"/>
      <c r="H484" s="447"/>
      <c r="I484" s="447"/>
      <c r="J484" s="447"/>
      <c r="K484" s="447"/>
      <c r="L484" s="447"/>
      <c r="M484" s="447"/>
      <c r="N484" s="447"/>
      <c r="O484" s="447"/>
      <c r="P484" s="447"/>
      <c r="Q484" s="447"/>
      <c r="R484" s="447"/>
      <c r="S484" s="447"/>
      <c r="T484" s="447"/>
      <c r="U484" s="448"/>
    </row>
    <row r="485" spans="1:21" ht="7.5" customHeight="1" thickTop="1">
      <c r="A485" s="159"/>
      <c r="B485" s="159"/>
      <c r="C485" s="159"/>
      <c r="D485" s="159"/>
      <c r="E485" s="159"/>
      <c r="F485" s="159"/>
      <c r="G485" s="159"/>
      <c r="H485" s="159"/>
      <c r="I485" s="159"/>
      <c r="J485" s="159"/>
      <c r="K485" s="159"/>
      <c r="L485" s="159"/>
      <c r="M485" s="159"/>
      <c r="N485" s="159"/>
      <c r="O485" s="159"/>
      <c r="P485" s="159"/>
      <c r="Q485" s="159"/>
      <c r="R485" s="159"/>
      <c r="S485" s="159"/>
      <c r="T485" s="159"/>
      <c r="U485" s="159"/>
    </row>
    <row r="486" spans="1:21">
      <c r="A486" s="449" t="s">
        <v>397</v>
      </c>
      <c r="B486" s="294"/>
      <c r="C486" s="294"/>
      <c r="D486" s="294"/>
      <c r="E486" s="294"/>
      <c r="F486" s="294"/>
      <c r="G486" s="294"/>
      <c r="H486" s="294"/>
      <c r="I486" s="294"/>
      <c r="J486" s="294"/>
      <c r="K486" s="294"/>
      <c r="L486" s="294"/>
      <c r="M486" s="294"/>
      <c r="N486" s="294"/>
      <c r="O486" s="294"/>
      <c r="P486" s="294"/>
      <c r="Q486" s="294"/>
      <c r="R486" s="294"/>
      <c r="S486" s="294"/>
      <c r="T486" s="294"/>
      <c r="U486" s="294"/>
    </row>
    <row r="487" spans="1:21">
      <c r="A487" s="437" t="s">
        <v>398</v>
      </c>
      <c r="B487" s="294"/>
      <c r="C487" s="294"/>
      <c r="D487" s="294"/>
      <c r="E487" s="294"/>
      <c r="F487" s="294"/>
      <c r="G487" s="294"/>
      <c r="H487" s="294"/>
      <c r="I487" s="294"/>
      <c r="J487" s="294"/>
      <c r="K487" s="294"/>
      <c r="L487" s="294"/>
      <c r="M487" s="294"/>
      <c r="N487" s="294"/>
      <c r="O487" s="294"/>
      <c r="P487" s="294"/>
      <c r="Q487" s="294"/>
      <c r="R487" s="294"/>
      <c r="S487" s="294"/>
      <c r="T487" s="294"/>
      <c r="U487" s="294"/>
    </row>
    <row r="488" spans="1:21" ht="26.25" customHeight="1">
      <c r="A488" s="293" t="s">
        <v>399</v>
      </c>
      <c r="B488" s="294"/>
      <c r="C488" s="294"/>
      <c r="D488" s="294"/>
      <c r="E488" s="294"/>
      <c r="F488" s="294"/>
      <c r="G488" s="294"/>
      <c r="H488" s="294"/>
      <c r="I488" s="294"/>
      <c r="J488" s="294"/>
      <c r="K488" s="294"/>
      <c r="L488" s="294"/>
      <c r="M488" s="294"/>
      <c r="N488" s="294"/>
      <c r="O488" s="294"/>
      <c r="P488" s="294"/>
      <c r="Q488" s="294"/>
      <c r="R488" s="294"/>
      <c r="S488" s="294"/>
      <c r="T488" s="294"/>
      <c r="U488" s="294"/>
    </row>
    <row r="489" spans="1:21">
      <c r="A489" s="290" t="s">
        <v>400</v>
      </c>
      <c r="B489" s="294"/>
      <c r="C489" s="294"/>
      <c r="D489" s="294"/>
      <c r="E489" s="294"/>
      <c r="F489" s="294"/>
      <c r="G489" s="294"/>
      <c r="H489" s="294"/>
      <c r="I489" s="294"/>
      <c r="J489" s="294"/>
      <c r="K489" s="294"/>
      <c r="L489" s="294"/>
      <c r="M489" s="294"/>
      <c r="N489" s="294"/>
      <c r="O489" s="294"/>
      <c r="P489" s="294"/>
      <c r="Q489" s="294"/>
      <c r="R489" s="294"/>
      <c r="S489" s="294"/>
      <c r="T489" s="294"/>
      <c r="U489" s="294"/>
    </row>
    <row r="490" spans="1:21">
      <c r="A490" s="294"/>
      <c r="B490" s="295"/>
      <c r="C490" s="295"/>
      <c r="D490" s="295"/>
      <c r="E490" s="295"/>
      <c r="F490" s="295"/>
      <c r="G490" s="295"/>
      <c r="H490" s="295"/>
      <c r="I490" s="295"/>
      <c r="J490" s="295"/>
      <c r="K490" s="295"/>
      <c r="L490" s="295"/>
      <c r="M490" s="295"/>
      <c r="N490" s="295"/>
      <c r="O490" s="295"/>
      <c r="P490" s="295"/>
      <c r="Q490" s="295"/>
      <c r="R490" s="295"/>
      <c r="S490" s="295"/>
      <c r="T490" s="295"/>
      <c r="U490" s="294"/>
    </row>
    <row r="491" spans="1:21" ht="15" customHeight="1">
      <c r="A491" s="294"/>
      <c r="B491" s="294"/>
      <c r="C491" s="294"/>
      <c r="D491" s="294"/>
      <c r="E491" s="294"/>
      <c r="F491" s="294"/>
      <c r="G491" s="294"/>
      <c r="H491" s="294"/>
      <c r="I491" s="294"/>
      <c r="J491" s="294"/>
      <c r="K491" s="294"/>
      <c r="L491" s="294"/>
      <c r="M491" s="294"/>
      <c r="N491" s="294"/>
      <c r="O491" s="294"/>
      <c r="P491" s="294"/>
      <c r="Q491" s="294"/>
      <c r="R491" s="294"/>
      <c r="S491" s="294"/>
      <c r="T491" s="294"/>
      <c r="U491" s="294"/>
    </row>
    <row r="492" spans="1:21">
      <c r="A492" s="290" t="s">
        <v>401</v>
      </c>
      <c r="B492" s="294"/>
      <c r="C492" s="294"/>
      <c r="D492" s="294"/>
      <c r="E492" s="294"/>
      <c r="F492" s="294"/>
      <c r="G492" s="294"/>
      <c r="H492" s="294"/>
      <c r="I492" s="294"/>
      <c r="J492" s="294"/>
      <c r="K492" s="294"/>
      <c r="L492" s="294"/>
      <c r="M492" s="294"/>
      <c r="N492" s="294"/>
      <c r="O492" s="294"/>
      <c r="P492" s="294"/>
      <c r="Q492" s="294"/>
      <c r="R492" s="294"/>
      <c r="S492" s="294"/>
      <c r="T492" s="294"/>
      <c r="U492" s="294"/>
    </row>
    <row r="493" spans="1:21">
      <c r="A493" s="294"/>
      <c r="B493" s="295"/>
      <c r="C493" s="295"/>
      <c r="D493" s="295"/>
      <c r="E493" s="295"/>
      <c r="F493" s="295"/>
      <c r="G493" s="295"/>
      <c r="H493" s="295"/>
      <c r="I493" s="295"/>
      <c r="J493" s="295"/>
      <c r="K493" s="295"/>
      <c r="L493" s="295"/>
      <c r="M493" s="295"/>
      <c r="N493" s="295"/>
      <c r="O493" s="295"/>
      <c r="P493" s="295"/>
      <c r="Q493" s="295"/>
      <c r="R493" s="295"/>
      <c r="S493" s="295"/>
      <c r="T493" s="295"/>
      <c r="U493" s="294"/>
    </row>
    <row r="494" spans="1:21">
      <c r="A494" s="294"/>
      <c r="B494" s="294"/>
      <c r="C494" s="294"/>
      <c r="D494" s="294"/>
      <c r="E494" s="294"/>
      <c r="F494" s="294"/>
      <c r="G494" s="294"/>
      <c r="H494" s="294"/>
      <c r="I494" s="294"/>
      <c r="J494" s="294"/>
      <c r="K494" s="294"/>
      <c r="L494" s="294"/>
      <c r="M494" s="294"/>
      <c r="N494" s="294"/>
      <c r="O494" s="294"/>
      <c r="P494" s="294"/>
      <c r="Q494" s="294"/>
      <c r="R494" s="294"/>
      <c r="S494" s="294"/>
      <c r="T494" s="294"/>
      <c r="U494" s="294"/>
    </row>
    <row r="495" spans="1:21" ht="85.5" customHeight="1" thickBot="1">
      <c r="A495" s="290" t="s">
        <v>402</v>
      </c>
      <c r="B495" s="291"/>
      <c r="C495" s="291"/>
      <c r="D495" s="291"/>
      <c r="E495" s="291"/>
      <c r="F495" s="291"/>
      <c r="G495" s="291"/>
      <c r="H495" s="291"/>
      <c r="I495" s="291"/>
      <c r="J495" s="291"/>
      <c r="K495" s="291"/>
      <c r="L495" s="291"/>
      <c r="M495" s="291"/>
      <c r="N495" s="291"/>
      <c r="O495" s="291"/>
      <c r="P495" s="291"/>
      <c r="Q495" s="291"/>
      <c r="R495" s="291"/>
      <c r="S495" s="291"/>
      <c r="T495" s="291"/>
      <c r="U495" s="291"/>
    </row>
    <row r="496" spans="1:21" ht="16.5" thickTop="1" thickBot="1">
      <c r="A496" s="161"/>
      <c r="B496" s="161"/>
      <c r="C496" s="161"/>
      <c r="D496" s="161"/>
      <c r="E496" s="161"/>
      <c r="F496" s="162">
        <v>1</v>
      </c>
      <c r="G496" s="163">
        <v>2</v>
      </c>
      <c r="H496" s="164">
        <v>3</v>
      </c>
      <c r="I496" s="163">
        <v>4</v>
      </c>
      <c r="J496" s="165">
        <v>5</v>
      </c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</row>
    <row r="497" spans="1:188">
      <c r="A497" s="161"/>
      <c r="B497" s="161"/>
      <c r="C497" s="161"/>
      <c r="D497" s="161"/>
      <c r="E497" s="161"/>
      <c r="F497" s="166"/>
      <c r="G497" s="167" t="s">
        <v>31</v>
      </c>
      <c r="H497" s="168"/>
      <c r="I497" s="169"/>
      <c r="J497" s="170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</row>
    <row r="498" spans="1:188">
      <c r="A498" s="161"/>
      <c r="B498" s="161"/>
      <c r="C498" s="161"/>
      <c r="D498" s="161"/>
      <c r="E498" s="161"/>
      <c r="F498" s="171"/>
      <c r="G498" s="172"/>
      <c r="H498" s="173" t="s">
        <v>31</v>
      </c>
      <c r="I498" s="174"/>
      <c r="J498" s="175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</row>
    <row r="499" spans="1:188" s="139" customFormat="1" ht="15.75" thickBot="1">
      <c r="A499" s="176"/>
      <c r="B499" s="176"/>
      <c r="C499" s="176"/>
      <c r="D499" s="176"/>
      <c r="E499" s="176"/>
      <c r="F499" s="177"/>
      <c r="G499" s="178"/>
      <c r="H499" s="179"/>
      <c r="I499" s="180" t="s">
        <v>31</v>
      </c>
      <c r="J499" s="181"/>
      <c r="K499" s="176"/>
      <c r="L499" s="176"/>
      <c r="M499" s="176"/>
      <c r="N499" s="176"/>
      <c r="O499" s="176"/>
      <c r="P499" s="176"/>
      <c r="Q499" s="176"/>
      <c r="R499" s="176"/>
      <c r="S499" s="176"/>
      <c r="T499" s="176"/>
      <c r="U499" s="176"/>
      <c r="V499" s="138"/>
      <c r="W499" s="138"/>
      <c r="X499" s="138"/>
      <c r="Y499" s="138"/>
      <c r="Z499" s="138"/>
      <c r="AA499" s="138"/>
      <c r="AB499" s="138"/>
      <c r="AC499" s="138"/>
      <c r="AD499" s="138"/>
      <c r="AE499" s="138"/>
      <c r="AF499" s="138"/>
      <c r="AG499" s="138"/>
      <c r="AH499" s="138"/>
      <c r="AI499" s="138"/>
      <c r="AJ499" s="138"/>
      <c r="AK499" s="138"/>
      <c r="AL499" s="138"/>
      <c r="AM499" s="138"/>
      <c r="AN499" s="138"/>
      <c r="AO499" s="138"/>
      <c r="AP499" s="138"/>
      <c r="AQ499" s="138"/>
      <c r="AR499" s="138"/>
      <c r="AS499" s="138"/>
      <c r="AT499" s="138"/>
      <c r="AU499" s="138"/>
      <c r="AV499" s="138"/>
      <c r="AW499" s="138"/>
      <c r="AX499" s="138"/>
      <c r="AY499" s="138"/>
      <c r="AZ499" s="138"/>
      <c r="BA499" s="138"/>
      <c r="BB499" s="138"/>
      <c r="BC499" s="138"/>
      <c r="BD499" s="138"/>
      <c r="BE499" s="138"/>
      <c r="BF499" s="138"/>
      <c r="BG499" s="138"/>
      <c r="BH499" s="138"/>
      <c r="BI499" s="138"/>
      <c r="BJ499" s="138"/>
      <c r="BK499" s="138"/>
      <c r="BL499" s="138"/>
      <c r="BM499" s="138"/>
      <c r="BN499" s="138"/>
      <c r="BO499" s="138"/>
      <c r="BP499" s="138"/>
      <c r="BQ499" s="138"/>
      <c r="BR499" s="138"/>
      <c r="BS499" s="138"/>
      <c r="BT499" s="138"/>
      <c r="BU499" s="138"/>
      <c r="BV499" s="138"/>
      <c r="BW499" s="138"/>
      <c r="BX499" s="138"/>
      <c r="BY499" s="138"/>
      <c r="BZ499" s="138"/>
      <c r="CA499" s="138"/>
      <c r="CB499" s="138"/>
      <c r="CC499" s="138"/>
      <c r="CD499" s="138"/>
      <c r="CE499" s="138"/>
      <c r="CF499" s="138"/>
      <c r="CG499" s="138"/>
      <c r="CH499" s="138"/>
      <c r="CI499" s="138"/>
      <c r="CJ499" s="138"/>
      <c r="CK499" s="138"/>
      <c r="CL499" s="138"/>
      <c r="CM499" s="138"/>
      <c r="CN499" s="138"/>
      <c r="CO499" s="138"/>
      <c r="CP499" s="138"/>
      <c r="CQ499" s="138"/>
      <c r="CR499" s="138"/>
      <c r="CS499" s="138"/>
      <c r="CT499" s="138"/>
      <c r="CU499" s="138"/>
      <c r="CV499" s="138"/>
      <c r="CW499" s="138"/>
      <c r="CX499" s="138"/>
      <c r="CY499" s="138"/>
      <c r="CZ499" s="138"/>
      <c r="DA499" s="138"/>
      <c r="DB499" s="138"/>
      <c r="DC499" s="138"/>
      <c r="DD499" s="138"/>
      <c r="DE499" s="138"/>
      <c r="DF499" s="138"/>
      <c r="DG499" s="138"/>
      <c r="DH499" s="138"/>
      <c r="DI499" s="138"/>
      <c r="DJ499" s="138"/>
      <c r="DK499" s="138"/>
      <c r="DL499" s="138"/>
      <c r="DM499" s="138"/>
      <c r="DN499" s="138"/>
      <c r="DO499" s="138"/>
      <c r="DP499" s="138"/>
      <c r="DQ499" s="138"/>
      <c r="DR499" s="138"/>
      <c r="DS499" s="138"/>
      <c r="DT499" s="138"/>
      <c r="DU499" s="138"/>
      <c r="DV499" s="138"/>
      <c r="DW499" s="138"/>
      <c r="DX499" s="138"/>
      <c r="DY499" s="138"/>
      <c r="DZ499" s="138"/>
      <c r="EA499" s="138"/>
      <c r="EB499" s="138"/>
      <c r="EC499" s="138"/>
      <c r="ED499" s="138"/>
      <c r="EE499" s="138"/>
      <c r="EF499" s="138"/>
      <c r="EG499" s="138"/>
      <c r="EH499" s="138"/>
      <c r="EI499" s="138"/>
      <c r="EJ499" s="138"/>
      <c r="EK499" s="138"/>
      <c r="EL499" s="138"/>
      <c r="EM499" s="138"/>
      <c r="EN499" s="138"/>
      <c r="EO499" s="138"/>
      <c r="EP499" s="138"/>
      <c r="EQ499" s="138"/>
      <c r="ER499" s="138"/>
      <c r="ES499" s="138"/>
      <c r="ET499" s="138"/>
      <c r="EU499" s="138"/>
      <c r="EV499" s="138"/>
      <c r="EW499" s="138"/>
      <c r="EX499" s="138"/>
      <c r="EY499" s="138"/>
      <c r="EZ499" s="138"/>
      <c r="FA499" s="138"/>
      <c r="FB499" s="138"/>
      <c r="FC499" s="138"/>
      <c r="FD499" s="138"/>
      <c r="FE499" s="138"/>
      <c r="FF499" s="138"/>
      <c r="FG499" s="138"/>
      <c r="FH499" s="138"/>
      <c r="FI499" s="138"/>
      <c r="FJ499" s="138"/>
      <c r="FK499" s="138"/>
      <c r="FL499" s="138"/>
      <c r="FM499" s="138"/>
      <c r="FN499" s="138"/>
      <c r="FO499" s="138"/>
      <c r="FP499" s="138"/>
      <c r="FQ499" s="138"/>
      <c r="FR499" s="138"/>
      <c r="FS499" s="138"/>
      <c r="FT499" s="138"/>
      <c r="FU499" s="138"/>
      <c r="FV499" s="138"/>
      <c r="FW499" s="138"/>
      <c r="FX499" s="138"/>
      <c r="FY499" s="138"/>
      <c r="FZ499" s="138"/>
      <c r="GA499" s="138"/>
      <c r="GB499" s="138"/>
      <c r="GC499" s="138"/>
      <c r="GD499" s="138"/>
      <c r="GE499" s="138"/>
      <c r="GF499" s="138"/>
    </row>
    <row r="500" spans="1:188" s="3" customFormat="1" ht="67.5" customHeight="1" thickTop="1">
      <c r="A500" s="292" t="s">
        <v>403</v>
      </c>
      <c r="B500" s="291"/>
      <c r="C500" s="291"/>
      <c r="D500" s="291"/>
      <c r="E500" s="291"/>
      <c r="F500" s="291"/>
      <c r="G500" s="291"/>
      <c r="H500" s="291"/>
      <c r="I500" s="291"/>
      <c r="J500" s="291"/>
      <c r="K500" s="291"/>
      <c r="L500" s="291"/>
      <c r="M500" s="291"/>
      <c r="N500" s="291"/>
      <c r="O500" s="291"/>
      <c r="P500" s="291"/>
      <c r="Q500" s="291"/>
      <c r="R500" s="291"/>
      <c r="S500" s="291"/>
      <c r="T500" s="291"/>
      <c r="U500" s="291"/>
    </row>
    <row r="501" spans="1:188" s="3" customForma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188" s="3" customForma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188" s="3" customForma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188" s="3" customForma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188" s="3" customForma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188" s="3" customForma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188" s="3" customForma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188" s="3" customForma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188" s="3" customForma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188" s="3" customForma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188" s="3" customForma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188" s="3" customForma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s="3" customForma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s="3" customForma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s="3" customForma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s="3" customForma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s="3" customForma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s="3" customForma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s="3" customForma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s="3" customForma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s="3" customForma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s="3" customForma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s="3" customForma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s="3" customForma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s="3" customForma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s="3" customForma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s="3" customForma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s="3" customForma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s="3" customForma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s="3" customForma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s="3" customForma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s="3" customForma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s="3" customForma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s="3" customForma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s="3" customForma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s="3" customForma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s="3" customForma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s="3" customForma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s="3" customForma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s="3" customForma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s="3" customForma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s="3" customForma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s="3" customForma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s="3" customForma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s="3" customForma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s="3" customForma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s="3" customForma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s="3" customForma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s="3" customForma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s="3" customForma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s="3" customForma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s="3" customForma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s="3" customForma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s="3" customForma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s="3" customForma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s="3" customForma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s="3" customForma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s="3" customForma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s="3" customForma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s="3" customForma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s="3" customForma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s="3" customForma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s="3" customForma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s="3" customForma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s="3" customForma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s="3" customForma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s="3" customForma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s="3" customForma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s="3" customForma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s="3" customForma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s="3" customForma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s="3" customForma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s="3" customForma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s="3" customForma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s="3" customForma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s="3" customForma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s="3" customForma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s="3" customForma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s="3" customForma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s="3" customForma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1:21" s="3" customForma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1:21" s="3" customForma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s="3" customForma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s="3" customForma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s="3" customForma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s="3" customForma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s="3" customForma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s="3" customForma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s="3" customForma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s="3" customForma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1:21" s="3" customForma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s="3" customForma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s="3" customForma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s="3" customForma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s="3" customForma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s="3" customForma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s="3" customForma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s="3" customForma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s="3" customForma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s="3" customForma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s="3" customForma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s="3" customForma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s="3" customForma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s="3" customForma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s="3" customForma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s="3" customForma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s="3" customForma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s="3" customForma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s="3" customForma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s="3" customForma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s="3" customForma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s="3" customForma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s="3" customForma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s="3" customForma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s="3" customForma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s="3" customForma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s="3" customForma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s="3" customForma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s="3" customForma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s="3" customForma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s="3" customForma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s="3" customForma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s="3" customForma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s="3" customForma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s="3" customForma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s="3" customForma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s="3" customForma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s="3" customForma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s="3" customForma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s="3" customForma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s="3" customForma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s="3" customForma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s="3" customForma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s="3" customForma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s="3" customForma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s="3" customForma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s="3" customForma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s="3" customForma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s="3" customForma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s="3" customForma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s="3" customForma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s="3" customForma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s="3" customForma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s="3" customForma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1:21" s="3" customForma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1:21" s="3" customForma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s="3" customForma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s="3" customForma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s="3" customForma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s="3" customForma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s="3" customForma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s="3" customForma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s="3" customForma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s="3" customForma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s="3" customForma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1:21" s="3" customForma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s="3" customForma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s="3" customForma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s="3" customForma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s="3" customForma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s="3" customForma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s="3" customForma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s="3" customForma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s="3" customForma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s="3" customForma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s="3" customForma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s="3" customForma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s="3" customForma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s="3" customForma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s="3" customForma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s="3" customForma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s="3" customForma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s="3" customForma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s="3" customForma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s="3" customForma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s="3" customForma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s="3" customForma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s="3" customForma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s="3" customForma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s="3" customForma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s="3" customForma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s="3" customForma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s="3" customForma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s="3" customForma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s="3" customForma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s="3" customForma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s="3" customForma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s="3" customForma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s="3" customForma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s="3" customForma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s="3" customForma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s="3" customForma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s="3" customForma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s="3" customForma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s="3" customForma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s="3" customForma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s="3" customForma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s="3" customForma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s="3" customForma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s="3" customForma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s="3" customForma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s="3" customForma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s="3" customForma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s="3" customForma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s="3" customForma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s="3" customForma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s="3" customForma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s="3" customForma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s="3" customForma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s="3" customForma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1:21" s="3" customForma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1:21" s="3" customForma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s="3" customForma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s="3" customForma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s="3" customForma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s="3" customForma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s="3" customForma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s="3" customForma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s="3" customForma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1:21" s="3" customForma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s="3" customForma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s="3" customForma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s="3" customForma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s="3" customForma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s="3" customForma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s="3" customForma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s="3" customForma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s="3" customForma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s="3" customForma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s="3" customForma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s="3" customForma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s="3" customForma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s="3" customForma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s="3" customForma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s="3" customForma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s="3" customForma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s="3" customForma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s="3" customForma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s="3" customForma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s="3" customForma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s="3" customForma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s="3" customForma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s="3" customForma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s="3" customForma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s="3" customForma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s="3" customForma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s="3" customForma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s="3" customForma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s="3" customForma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s="3" customForma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s="3" customForma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s="3" customForma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s="3" customForma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1:21" s="3" customForma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s="3" customForma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s="3" customForma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s="3" customForma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s="3" customForma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s="3" customForma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s="3" customForma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s="3" customForma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s="3" customForma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s="3" customForma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s="3" customForma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s="3" customForma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s="3" customForma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s="3" customForma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s="3" customForma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s="3" customForma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s="3" customForma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s="3" customForma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s="3" customForma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s="3" customForma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1:21" s="3" customForma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1:21" s="3" customForma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s="3" customForma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s="3" customForma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s="3" customForma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s="3" customForma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s="3" customForma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s="3" customForma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s="3" customForma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s="3" customForma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s="3" customForma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1:21" s="3" customForma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s="3" customForma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s="3" customForma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s="3" customForma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s="3" customForma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s="3" customForma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s="3" customForma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s="3" customForma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s="3" customForma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s="3" customForma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s="3" customForma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s="3" customForma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s="3" customForma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s="3" customForma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s="3" customForma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s="3" customForma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s="3" customForma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s="3" customForma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s="3" customForma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s="3" customForma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s="3" customForma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s="3" customForma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s="3" customForma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s="3" customForma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s="3" customForma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s="3" customForma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s="3" customForma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s="3" customForma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s="3" customForma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s="3" customForma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s="3" customForma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s="3" customForma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s="3" customForma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s="3" customForma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s="3" customForma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s="3" customForma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s="3" customForma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s="3" customForma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s="3" customForma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s="3" customForma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s="3" customForma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s="3" customForma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s="3" customForma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s="3" customForma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s="3" customForma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s="3" customForma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s="3" customForma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s="3" customForma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s="3" customForma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s="3" customForma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s="3" customForma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s="3" customForma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s="3" customForma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s="3" customForma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s="3" customForma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s="3" customForma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1:21" s="3" customForma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s="3" customForma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s="3" customForma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s="3" customForma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s="3" customForma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s="3" customForma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s="3" customForma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s="3" customForma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s="3" customForma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1:21" s="3" customForma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s="3" customForma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s="3" customForma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s="3" customForma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s="3" customForma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s="3" customForma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s="3" customForma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s="3" customForma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s="3" customForma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s="3" customForma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s="3" customForma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s="3" customForma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s="3" customForma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s="3" customForma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s="3" customForma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s="3" customForma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s="3" customForma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s="3" customForma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s="3" customForma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s="3" customForma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s="3" customForma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s="3" customForma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s="3" customForma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s="3" customForma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s="3" customForma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s="3" customForma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s="3" customForma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s="3" customForma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s="3" customForma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s="3" customForma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s="3" customForma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s="3" customForma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s="3" customForma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s="3" customForma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s="3" customForma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s="3" customForma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s="3" customForma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s="3" customForma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s="3" customForma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s="3" customForma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s="3" customForma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s="3" customForma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s="3" customForma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s="3" customForma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s="3" customForma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s="3" customForma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s="3" customForma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s="3" customForma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s="3" customForma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s="3" customForma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s="3" customForma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s="3" customForma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s="3" customForma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s="3" customForma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s="3" customForma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1:21" s="3" customForma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1:21" s="3" customForma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s="3" customForma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s="3" customForma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s="3" customForma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s="3" customForma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s="3" customForma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s="3" customForma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s="3" customForma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spans="1:21" s="3" customForma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s="3" customForma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s="3" customForma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s="3" customForma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s="3" customForma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s="3" customForma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s="3" customForma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s="3" customForma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s="3" customForma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s="3" customForma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s="3" customForma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s="3" customForma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s="3" customForma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s="3" customForma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s="3" customForma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s="3" customForma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s="3" customForma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s="3" customForma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1:21" s="3" customForma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1:21" s="3" customForma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1:21" s="3" customForma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1:21" s="3" customForma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spans="1:21" s="3" customForma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spans="1:21" s="3" customForma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spans="1:21" s="3" customForma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spans="1:21" s="3" customForma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spans="1:21" s="3" customForma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spans="1:21" s="3" customForma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spans="1:21" s="3" customForma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spans="1:21" s="3" customForma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spans="1:21" s="3" customForma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spans="1:21" s="3" customForma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spans="1:21" s="3" customForma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spans="1:21" s="3" customForma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spans="1:21" s="3" customForma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spans="1:21" s="3" customForma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spans="1:21" s="3" customForma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spans="1:21" s="3" customForma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spans="1:21" s="3" customForma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spans="1:21" s="3" customForma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spans="1:21" s="3" customForma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spans="1:21" s="3" customForma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spans="1:21" s="3" customForma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spans="1:21" s="3" customForma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spans="1:21" s="3" customForma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spans="1:21" s="3" customForma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spans="1:21" s="3" customForma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spans="1:21" s="3" customForma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spans="1:21" s="3" customForma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1:21" s="3" customForma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1:21" s="3" customForma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1:21" s="3" customForma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1:21" s="3" customForma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1:21" s="3" customForma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1:21" s="3" customForma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1:21" s="3" customForma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1:21" s="3" customForma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spans="1:21" s="3" customForma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spans="1:21" s="3" customForma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spans="1:21" s="3" customForma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 spans="1:21" s="3" customForma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 spans="1:21" s="3" customForma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 spans="1:21" s="3" customForma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 spans="1:21" s="3" customForma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 spans="1:21" s="3" customForma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</row>
    <row r="979" spans="1:21" s="3" customForma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 spans="1:21" s="3" customForma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 spans="1:21" s="3" customForma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 spans="1:21" s="3" customForma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 spans="1:21" s="3" customForma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 spans="1:21" s="3" customForma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 spans="1:21" s="3" customForma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 spans="1:21" s="3" customForma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 spans="1:21" s="3" customForma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 spans="1:21" s="3" customForma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 spans="1:21" s="3" customForma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 spans="1:21" s="3" customForma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 spans="1:21" s="3" customForma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 spans="1:21" s="3" customForma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 spans="1:21" s="3" customForma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</row>
    <row r="994" spans="1:21" s="3" customForma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</row>
    <row r="995" spans="1:21" s="3" customForma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</row>
    <row r="996" spans="1:21" s="3" customForma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</row>
    <row r="997" spans="1:21" s="3" customForma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</row>
    <row r="998" spans="1:21" s="3" customForma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</row>
    <row r="999" spans="1:21" s="3" customForma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</row>
    <row r="1000" spans="1:21" s="3" customForma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</row>
    <row r="1001" spans="1:21" s="3" customForma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</row>
    <row r="1002" spans="1:21" s="3" customForma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</row>
    <row r="1003" spans="1:21" s="3" customForma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</row>
    <row r="1004" spans="1:21" s="3" customForma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</row>
    <row r="1005" spans="1:21" s="3" customFormat="1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</row>
    <row r="1006" spans="1:21" s="3" customFormat="1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</row>
    <row r="1007" spans="1:21" s="3" customFormat="1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</row>
    <row r="1008" spans="1:21" s="3" customFormat="1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</row>
    <row r="1009" spans="1:21" s="3" customFormat="1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</row>
    <row r="1010" spans="1:21" s="3" customFormat="1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</row>
    <row r="1011" spans="1:21" s="3" customFormat="1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</row>
    <row r="1012" spans="1:21" s="3" customFormat="1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</row>
    <row r="1013" spans="1:21" s="3" customFormat="1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</row>
    <row r="1014" spans="1:21" s="3" customFormat="1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</row>
    <row r="1015" spans="1:21" s="3" customFormat="1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</row>
    <row r="1016" spans="1:21" s="3" customFormat="1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</row>
    <row r="1017" spans="1:21" s="3" customFormat="1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</row>
    <row r="1018" spans="1:21" s="3" customFormat="1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</row>
    <row r="1019" spans="1:21" s="3" customFormat="1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</row>
    <row r="1020" spans="1:21" s="3" customFormat="1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</row>
    <row r="1021" spans="1:21" s="3" customFormat="1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</row>
    <row r="1022" spans="1:21" s="3" customFormat="1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</row>
    <row r="1023" spans="1:21" s="3" customFormat="1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</row>
    <row r="1024" spans="1:21" s="3" customFormat="1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</row>
    <row r="1025" spans="1:21" s="3" customFormat="1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</row>
    <row r="1026" spans="1:21" s="3" customFormat="1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</row>
    <row r="1027" spans="1:21" s="3" customFormat="1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</row>
    <row r="1028" spans="1:21" s="3" customFormat="1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</row>
    <row r="1029" spans="1:21" s="3" customFormat="1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</row>
    <row r="1030" spans="1:21" s="3" customFormat="1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</row>
    <row r="1031" spans="1:21" s="3" customFormat="1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</row>
    <row r="1032" spans="1:21" s="3" customFormat="1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</row>
    <row r="1033" spans="1:21" s="3" customFormat="1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</row>
    <row r="1034" spans="1:21" s="3" customFormat="1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</row>
    <row r="1035" spans="1:21" s="3" customFormat="1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</row>
    <row r="1036" spans="1:21" s="3" customFormat="1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</row>
    <row r="1037" spans="1:21" s="3" customFormat="1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</row>
    <row r="1038" spans="1:21" s="3" customFormat="1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</row>
    <row r="1039" spans="1:21" s="3" customFormat="1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</row>
    <row r="1040" spans="1:21" s="3" customFormat="1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</row>
    <row r="1041" spans="1:21" s="3" customFormat="1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</row>
    <row r="1042" spans="1:21" s="3" customFormat="1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</row>
    <row r="1043" spans="1:21" s="3" customFormat="1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</row>
    <row r="1044" spans="1:21" s="3" customFormat="1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</row>
    <row r="1045" spans="1:21" s="3" customFormat="1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</row>
    <row r="1046" spans="1:21" s="3" customFormat="1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</row>
    <row r="1047" spans="1:21" s="3" customFormat="1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</row>
    <row r="1048" spans="1:21" s="3" customFormat="1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</row>
    <row r="1049" spans="1:21" s="3" customFormat="1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</row>
    <row r="1050" spans="1:21" s="3" customFormat="1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</row>
    <row r="1051" spans="1:21" s="3" customFormat="1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</row>
    <row r="1052" spans="1:21" s="3" customFormat="1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</row>
    <row r="1053" spans="1:21" s="3" customFormat="1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</row>
    <row r="1054" spans="1:21" s="3" customFormat="1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</row>
    <row r="1055" spans="1:21" s="3" customFormat="1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</row>
    <row r="1056" spans="1:21" s="3" customFormat="1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</row>
    <row r="1057" spans="1:21" s="3" customFormat="1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</row>
    <row r="1058" spans="1:21" s="3" customFormat="1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</row>
    <row r="1059" spans="1:21" s="3" customFormat="1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</row>
    <row r="1060" spans="1:21" s="3" customFormat="1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</row>
    <row r="1061" spans="1:21" s="3" customFormat="1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</row>
    <row r="1062" spans="1:21" s="3" customFormat="1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</row>
    <row r="1063" spans="1:21" s="3" customFormat="1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</row>
    <row r="1064" spans="1:21" s="3" customFormat="1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</row>
    <row r="1065" spans="1:21" s="3" customFormat="1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</row>
    <row r="1066" spans="1:21" s="3" customFormat="1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</row>
    <row r="1067" spans="1:21" s="3" customFormat="1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</row>
    <row r="1068" spans="1:21" s="3" customFormat="1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</row>
    <row r="1069" spans="1:21" s="3" customFormat="1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</row>
    <row r="1070" spans="1:21" s="3" customFormat="1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</row>
    <row r="1071" spans="1:21" s="3" customFormat="1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</row>
    <row r="1072" spans="1:21" s="3" customFormat="1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</row>
    <row r="1073" spans="1:21" s="3" customFormat="1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</row>
    <row r="1074" spans="1:21" s="3" customFormat="1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</row>
    <row r="1075" spans="1:21" s="3" customFormat="1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</row>
    <row r="1076" spans="1:21" s="3" customFormat="1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</row>
    <row r="1077" spans="1:21" s="3" customFormat="1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</row>
    <row r="1078" spans="1:21" s="3" customFormat="1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</row>
    <row r="1079" spans="1:21" s="3" customFormat="1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</row>
    <row r="1080" spans="1:21" s="3" customFormat="1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</row>
    <row r="1081" spans="1:21" s="3" customFormat="1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</row>
    <row r="1082" spans="1:21" s="3" customFormat="1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</row>
    <row r="1083" spans="1:21" s="3" customFormat="1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</row>
    <row r="1084" spans="1:21" s="3" customFormat="1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</row>
    <row r="1085" spans="1:21" s="3" customFormat="1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</row>
    <row r="1086" spans="1:21" s="3" customFormat="1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</row>
    <row r="1087" spans="1:21" s="3" customFormat="1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</row>
    <row r="1088" spans="1:21" s="3" customFormat="1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</row>
    <row r="1089" spans="1:21" s="3" customFormat="1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</row>
    <row r="1090" spans="1:21" s="3" customFormat="1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</row>
    <row r="1091" spans="1:21" s="3" customFormat="1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</row>
    <row r="1092" spans="1:21" s="3" customFormat="1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</row>
    <row r="1093" spans="1:21" s="3" customFormat="1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</row>
    <row r="1094" spans="1:21" s="3" customFormat="1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</row>
    <row r="1095" spans="1:21" s="3" customFormat="1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</row>
    <row r="1096" spans="1:21" s="3" customFormat="1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</row>
    <row r="1097" spans="1:21" s="3" customFormat="1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</row>
    <row r="1098" spans="1:21" s="3" customFormat="1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</row>
    <row r="1099" spans="1:21" s="3" customFormat="1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</row>
    <row r="1100" spans="1:21" s="3" customFormat="1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</row>
    <row r="1101" spans="1:21" s="3" customFormat="1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</row>
    <row r="1102" spans="1:21" s="3" customFormat="1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</row>
    <row r="1103" spans="1:21" s="3" customFormat="1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</row>
    <row r="1104" spans="1:21" s="3" customFormat="1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</row>
    <row r="1105" spans="1:21" s="3" customFormat="1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</row>
    <row r="1106" spans="1:21" s="3" customFormat="1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</row>
    <row r="1107" spans="1:21" s="3" customFormat="1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</row>
    <row r="1108" spans="1:21" s="3" customFormat="1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</row>
    <row r="1109" spans="1:21" s="3" customFormat="1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</row>
    <row r="1110" spans="1:21" s="3" customFormat="1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</row>
    <row r="1111" spans="1:21" s="3" customFormat="1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</row>
    <row r="1112" spans="1:21" s="3" customFormat="1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</row>
    <row r="1113" spans="1:21" s="3" customFormat="1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</row>
    <row r="1114" spans="1:21" s="3" customFormat="1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</row>
    <row r="1115" spans="1:21" s="3" customFormat="1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</row>
    <row r="1116" spans="1:21" s="3" customFormat="1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</row>
    <row r="1117" spans="1:21" s="3" customFormat="1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</row>
    <row r="1118" spans="1:21" s="3" customFormat="1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</row>
    <row r="1119" spans="1:21" s="3" customFormat="1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</row>
    <row r="1120" spans="1:21" s="3" customFormat="1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</row>
    <row r="1121" spans="1:21" s="3" customFormat="1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</row>
    <row r="1122" spans="1:21" s="3" customFormat="1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</row>
    <row r="1123" spans="1:21" s="3" customFormat="1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</row>
    <row r="1124" spans="1:21" s="3" customFormat="1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</row>
    <row r="1125" spans="1:21" s="3" customFormat="1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</row>
    <row r="1126" spans="1:21" s="3" customFormat="1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</row>
    <row r="1127" spans="1:21" s="3" customFormat="1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</row>
    <row r="1128" spans="1:21" s="3" customFormat="1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</row>
    <row r="1129" spans="1:21" s="3" customFormat="1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</row>
    <row r="1130" spans="1:21" s="3" customFormat="1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</row>
    <row r="1131" spans="1:21" s="3" customFormat="1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</row>
    <row r="1132" spans="1:21" s="3" customFormat="1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</row>
    <row r="1133" spans="1:21" s="3" customFormat="1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</row>
    <row r="1134" spans="1:21" s="3" customFormat="1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</row>
    <row r="1135" spans="1:21" s="3" customFormat="1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</row>
    <row r="1136" spans="1:21" s="3" customFormat="1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</row>
    <row r="1137" spans="1:21" s="3" customFormat="1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</row>
    <row r="1138" spans="1:21" s="3" customFormat="1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</row>
    <row r="1139" spans="1:21" s="3" customFormat="1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</row>
    <row r="1140" spans="1:21" s="3" customFormat="1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</row>
    <row r="1141" spans="1:21" s="3" customFormat="1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</row>
    <row r="1142" spans="1:21" s="3" customFormat="1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</row>
    <row r="1143" spans="1:21" s="3" customFormat="1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</row>
    <row r="1144" spans="1:21" s="3" customFormat="1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</row>
    <row r="1145" spans="1:21" s="3" customFormat="1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</row>
    <row r="1146" spans="1:21" s="3" customFormat="1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</row>
    <row r="1147" spans="1:21" s="3" customFormat="1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</row>
    <row r="1148" spans="1:21" s="3" customFormat="1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</row>
    <row r="1149" spans="1:21" s="3" customFormat="1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</row>
    <row r="1150" spans="1:21" s="3" customFormat="1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</row>
    <row r="1151" spans="1:21" s="3" customFormat="1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</row>
    <row r="1152" spans="1:21" s="3" customFormat="1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</row>
    <row r="1153" spans="1:21" s="3" customFormat="1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</row>
    <row r="1154" spans="1:21" s="3" customFormat="1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</row>
    <row r="1155" spans="1:21" s="3" customFormat="1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</row>
    <row r="1156" spans="1:21" s="3" customFormat="1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</row>
    <row r="1157" spans="1:21" s="3" customFormat="1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</row>
    <row r="1158" spans="1:21" s="3" customFormat="1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</row>
    <row r="1159" spans="1:21" s="3" customFormat="1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</row>
    <row r="1160" spans="1:21" s="3" customFormat="1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</row>
    <row r="1161" spans="1:21" s="3" customFormat="1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</row>
    <row r="1162" spans="1:21" s="3" customFormat="1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</row>
    <row r="1163" spans="1:21" s="3" customFormat="1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</row>
    <row r="1164" spans="1:21" s="3" customFormat="1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</row>
    <row r="1165" spans="1:21" s="3" customFormat="1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</row>
    <row r="1166" spans="1:21" s="3" customFormat="1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</row>
    <row r="1167" spans="1:21" s="3" customFormat="1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</row>
    <row r="1168" spans="1:21" s="3" customFormat="1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</row>
    <row r="1169" spans="1:21" s="3" customFormat="1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</row>
    <row r="1170" spans="1:21" s="3" customFormat="1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</row>
    <row r="1171" spans="1:21" s="3" customFormat="1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</row>
    <row r="1172" spans="1:21" s="3" customFormat="1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</row>
    <row r="1173" spans="1:21" s="3" customFormat="1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</row>
    <row r="1174" spans="1:21" s="3" customFormat="1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</row>
    <row r="1175" spans="1:21" s="3" customFormat="1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</row>
    <row r="1176" spans="1:21" s="3" customFormat="1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</row>
    <row r="1177" spans="1:21" s="3" customFormat="1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</row>
    <row r="1178" spans="1:21" s="3" customFormat="1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</row>
    <row r="1179" spans="1:21" s="3" customFormat="1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</row>
    <row r="1180" spans="1:21" s="3" customFormat="1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</row>
    <row r="1181" spans="1:21" s="3" customFormat="1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</row>
    <row r="1182" spans="1:21" s="3" customFormat="1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</row>
    <row r="1183" spans="1:21" s="3" customFormat="1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</row>
    <row r="1184" spans="1:21" s="3" customFormat="1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</row>
    <row r="1185" spans="1:21" s="3" customFormat="1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</row>
    <row r="1186" spans="1:21" s="3" customFormat="1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</row>
    <row r="1187" spans="1:21" s="3" customFormat="1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</row>
    <row r="1188" spans="1:21" s="3" customFormat="1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</row>
    <row r="1189" spans="1:21" s="3" customFormat="1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</row>
    <row r="1190" spans="1:21" s="3" customFormat="1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</row>
    <row r="1191" spans="1:21" s="3" customFormat="1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</row>
    <row r="1192" spans="1:21" s="3" customFormat="1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</row>
    <row r="1193" spans="1:21" s="3" customFormat="1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</row>
    <row r="1194" spans="1:21" s="3" customFormat="1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</row>
    <row r="1195" spans="1:21" s="3" customFormat="1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</row>
    <row r="1196" spans="1:21" s="3" customFormat="1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</row>
    <row r="1197" spans="1:21" s="3" customFormat="1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</row>
    <row r="1198" spans="1:21" s="3" customFormat="1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</row>
    <row r="1199" spans="1:21" s="3" customFormat="1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</row>
    <row r="1200" spans="1:21" s="3" customFormat="1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</row>
    <row r="1201" spans="1:21" s="3" customFormat="1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</row>
    <row r="1202" spans="1:21" s="3" customFormat="1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</row>
    <row r="1203" spans="1:21" s="3" customFormat="1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</row>
    <row r="1204" spans="1:21" s="3" customFormat="1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</row>
    <row r="1205" spans="1:21" s="3" customFormat="1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</row>
    <row r="1206" spans="1:21" s="3" customFormat="1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</row>
    <row r="1207" spans="1:21" s="3" customFormat="1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</row>
    <row r="1208" spans="1:21" s="3" customFormat="1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</row>
    <row r="1209" spans="1:21" s="3" customFormat="1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</row>
    <row r="1210" spans="1:21" s="3" customFormat="1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</row>
    <row r="1211" spans="1:21" s="3" customFormat="1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</row>
    <row r="1212" spans="1:21" s="3" customFormat="1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</row>
    <row r="1213" spans="1:21" s="3" customFormat="1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</row>
    <row r="1214" spans="1:21" s="3" customFormat="1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</row>
    <row r="1215" spans="1:21" s="3" customFormat="1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</row>
    <row r="1216" spans="1:21" s="3" customFormat="1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</row>
    <row r="1217" spans="1:21" s="3" customFormat="1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</row>
    <row r="1218" spans="1:21" s="3" customFormat="1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</row>
    <row r="1219" spans="1:21" s="3" customFormat="1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</row>
    <row r="1220" spans="1:21" s="3" customFormat="1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</row>
    <row r="1221" spans="1:21" s="3" customFormat="1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</row>
    <row r="1222" spans="1:21" s="3" customFormat="1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</row>
    <row r="1223" spans="1:21" s="3" customFormat="1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</row>
    <row r="1224" spans="1:21" s="3" customFormat="1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</row>
    <row r="1225" spans="1:21" s="3" customFormat="1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</row>
    <row r="1226" spans="1:21" s="3" customFormat="1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</row>
    <row r="1227" spans="1:21" s="3" customFormat="1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</row>
    <row r="1228" spans="1:21" s="3" customFormat="1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</row>
    <row r="1229" spans="1:21" s="3" customFormat="1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</row>
    <row r="1230" spans="1:21" s="3" customFormat="1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</row>
    <row r="1231" spans="1:21" s="3" customFormat="1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</row>
    <row r="1232" spans="1:21" s="3" customFormat="1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</row>
    <row r="1233" spans="1:21" s="3" customFormat="1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</row>
    <row r="1234" spans="1:21" s="3" customFormat="1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</row>
    <row r="1235" spans="1:21" s="3" customFormat="1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</row>
    <row r="1236" spans="1:21" s="3" customFormat="1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</row>
    <row r="1237" spans="1:21" s="3" customFormat="1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</row>
    <row r="1238" spans="1:21" s="3" customFormat="1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</row>
    <row r="1239" spans="1:21" s="3" customFormat="1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</row>
    <row r="1240" spans="1:21" s="3" customFormat="1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</row>
    <row r="1241" spans="1:21" s="3" customFormat="1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</row>
    <row r="1242" spans="1:21" s="3" customFormat="1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</row>
    <row r="1243" spans="1:21" s="3" customFormat="1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</row>
    <row r="1244" spans="1:21" s="3" customFormat="1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</row>
    <row r="1245" spans="1:21" s="3" customFormat="1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</row>
    <row r="1246" spans="1:21" s="3" customFormat="1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</row>
    <row r="1247" spans="1:21" s="3" customFormat="1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</row>
    <row r="1248" spans="1:21" s="3" customFormat="1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</row>
    <row r="1249" spans="1:21" s="3" customFormat="1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</row>
    <row r="1250" spans="1:21" s="3" customFormat="1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</row>
    <row r="1251" spans="1:21" s="3" customFormat="1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</row>
    <row r="1252" spans="1:21" s="3" customFormat="1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</row>
    <row r="1253" spans="1:21" s="3" customFormat="1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</row>
    <row r="1254" spans="1:21" s="3" customFormat="1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</row>
    <row r="1255" spans="1:21" s="3" customFormat="1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</row>
    <row r="1256" spans="1:21" s="3" customFormat="1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</row>
    <row r="1257" spans="1:21" s="3" customFormat="1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</row>
    <row r="1258" spans="1:21" s="3" customFormat="1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</row>
    <row r="1259" spans="1:21" s="3" customFormat="1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</row>
    <row r="1260" spans="1:21" s="3" customFormat="1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</row>
    <row r="1261" spans="1:21" s="3" customFormat="1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</row>
    <row r="1262" spans="1:21" s="3" customFormat="1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</row>
    <row r="1263" spans="1:21" s="3" customFormat="1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</row>
    <row r="1264" spans="1:21" s="3" customFormat="1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</row>
    <row r="1265" spans="1:21" s="3" customFormat="1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</row>
    <row r="1266" spans="1:21" s="3" customFormat="1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</row>
    <row r="1267" spans="1:21" s="3" customFormat="1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</row>
    <row r="1268" spans="1:21" s="3" customFormat="1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</row>
    <row r="1269" spans="1:21" s="3" customFormat="1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</row>
    <row r="1270" spans="1:21" s="3" customFormat="1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</row>
    <row r="1271" spans="1:21" s="3" customFormat="1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</row>
    <row r="1272" spans="1:21" s="3" customFormat="1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</row>
    <row r="1273" spans="1:21" s="3" customFormat="1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</row>
    <row r="1274" spans="1:21" s="3" customFormat="1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</row>
    <row r="1275" spans="1:21" s="3" customFormat="1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</row>
    <row r="1276" spans="1:21" s="3" customFormat="1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</row>
    <row r="1277" spans="1:21" s="3" customFormat="1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</row>
    <row r="1278" spans="1:21" s="3" customFormat="1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</row>
    <row r="1279" spans="1:21" s="3" customFormat="1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</row>
    <row r="1280" spans="1:21" s="3" customFormat="1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</row>
    <row r="1281" spans="1:21" s="3" customFormat="1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</row>
    <row r="1282" spans="1:21" s="3" customFormat="1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</row>
    <row r="1283" spans="1:21" s="3" customFormat="1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</row>
    <row r="1284" spans="1:21" s="3" customFormat="1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</row>
    <row r="1285" spans="1:21" s="3" customFormat="1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</row>
    <row r="1286" spans="1:21" s="3" customFormat="1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</row>
    <row r="1287" spans="1:21" s="3" customFormat="1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</row>
    <row r="1288" spans="1:21" s="3" customFormat="1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</row>
    <row r="1289" spans="1:21" s="3" customFormat="1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</row>
    <row r="1290" spans="1:21" s="3" customFormat="1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</row>
    <row r="1291" spans="1:21" s="3" customFormat="1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</row>
    <row r="1292" spans="1:21" s="3" customFormat="1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</row>
    <row r="1293" spans="1:21" s="3" customFormat="1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</row>
    <row r="1294" spans="1:21" s="3" customFormat="1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</row>
    <row r="1295" spans="1:21" s="3" customFormat="1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</row>
    <row r="1296" spans="1:21" s="3" customFormat="1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</row>
    <row r="1297" spans="1:21" s="3" customFormat="1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</row>
    <row r="1298" spans="1:21" s="3" customFormat="1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</row>
    <row r="1299" spans="1:21" s="3" customFormat="1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</row>
    <row r="1300" spans="1:21" s="3" customFormat="1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</row>
    <row r="1301" spans="1:21" s="3" customFormat="1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</row>
    <row r="1302" spans="1:21" s="3" customFormat="1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</row>
    <row r="1303" spans="1:21" s="3" customFormat="1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</row>
    <row r="1304" spans="1:21" s="3" customFormat="1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</row>
    <row r="1305" spans="1:21" s="3" customFormat="1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</row>
    <row r="1306" spans="1:21" s="3" customFormat="1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</row>
    <row r="1307" spans="1:21" s="3" customFormat="1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</row>
    <row r="1308" spans="1:21" s="3" customFormat="1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</row>
    <row r="1309" spans="1:21" s="3" customFormat="1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</row>
    <row r="1310" spans="1:21" s="3" customFormat="1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</row>
    <row r="1311" spans="1:21" s="3" customFormat="1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</row>
    <row r="1312" spans="1:21" s="3" customFormat="1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</row>
    <row r="1313" spans="1:21" s="3" customFormat="1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</row>
    <row r="1314" spans="1:21" s="3" customFormat="1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</row>
    <row r="1315" spans="1:21" s="3" customFormat="1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</row>
    <row r="1316" spans="1:21" s="3" customFormat="1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</row>
    <row r="1317" spans="1:21" s="3" customFormat="1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</row>
    <row r="1318" spans="1:21" s="3" customFormat="1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</row>
    <row r="1319" spans="1:21" s="3" customFormat="1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</row>
    <row r="1320" spans="1:21" s="3" customFormat="1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</row>
    <row r="1321" spans="1:21" s="3" customFormat="1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</row>
    <row r="1322" spans="1:21" s="3" customFormat="1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</row>
    <row r="1323" spans="1:21" s="3" customFormat="1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</row>
    <row r="1324" spans="1:21" s="3" customFormat="1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</row>
    <row r="1325" spans="1:21" s="3" customFormat="1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</row>
    <row r="1326" spans="1:21" s="3" customFormat="1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</row>
    <row r="1327" spans="1:21" s="3" customFormat="1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</row>
    <row r="1328" spans="1:21" s="3" customFormat="1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</row>
    <row r="1329" spans="1:21" s="3" customFormat="1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</row>
    <row r="1330" spans="1:21" s="3" customFormat="1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</row>
    <row r="1331" spans="1:21" s="3" customFormat="1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</row>
    <row r="1332" spans="1:21" s="3" customFormat="1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</row>
    <row r="1333" spans="1:21" s="3" customFormat="1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</row>
    <row r="1334" spans="1:21" s="3" customFormat="1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</row>
    <row r="1335" spans="1:21" s="3" customFormat="1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</row>
    <row r="1336" spans="1:21" s="3" customFormat="1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</row>
    <row r="1337" spans="1:21" s="3" customFormat="1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</row>
    <row r="1338" spans="1:21" s="3" customFormat="1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</row>
    <row r="1339" spans="1:21" s="3" customFormat="1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</row>
    <row r="1340" spans="1:21" s="3" customFormat="1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</row>
    <row r="1341" spans="1:21" s="3" customFormat="1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</row>
    <row r="1342" spans="1:21" s="3" customFormat="1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</row>
    <row r="1343" spans="1:21" s="3" customFormat="1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</row>
    <row r="1344" spans="1:21" s="3" customFormat="1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</row>
    <row r="1345" spans="1:21" s="3" customFormat="1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</row>
    <row r="1346" spans="1:21" s="3" customFormat="1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</row>
    <row r="1347" spans="1:21" s="3" customFormat="1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</row>
    <row r="1348" spans="1:21" s="3" customFormat="1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</row>
    <row r="1349" spans="1:21" s="3" customFormat="1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</row>
    <row r="1350" spans="1:21" s="3" customFormat="1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</row>
    <row r="1351" spans="1:21" s="3" customFormat="1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</row>
    <row r="1352" spans="1:21" s="3" customFormat="1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</row>
    <row r="1353" spans="1:21" s="3" customFormat="1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</row>
    <row r="1354" spans="1:21" s="3" customFormat="1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</row>
    <row r="1355" spans="1:21" s="3" customFormat="1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</row>
    <row r="1356" spans="1:21" s="3" customFormat="1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</row>
    <row r="1357" spans="1:21" s="3" customFormat="1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</row>
    <row r="1358" spans="1:21" s="3" customFormat="1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</row>
    <row r="1359" spans="1:21" s="3" customFormat="1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</row>
    <row r="1360" spans="1:21" s="3" customFormat="1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</row>
    <row r="1361" spans="1:21" s="3" customFormat="1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</row>
    <row r="1362" spans="1:21" s="3" customFormat="1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</row>
    <row r="1363" spans="1:21" s="3" customFormat="1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</row>
    <row r="1364" spans="1:21" s="3" customFormat="1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</row>
    <row r="1365" spans="1:21" s="3" customFormat="1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</row>
    <row r="1366" spans="1:21" s="3" customFormat="1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</row>
    <row r="1367" spans="1:21" s="3" customFormat="1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</row>
    <row r="1368" spans="1:21" s="3" customFormat="1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</row>
    <row r="1369" spans="1:21" s="3" customFormat="1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</row>
    <row r="1370" spans="1:21" s="3" customFormat="1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</row>
    <row r="1371" spans="1:21" s="3" customFormat="1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</row>
    <row r="1372" spans="1:21" s="3" customFormat="1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</row>
    <row r="1373" spans="1:21" s="3" customFormat="1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</row>
    <row r="1374" spans="1:21" s="3" customFormat="1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</row>
    <row r="1375" spans="1:21" s="3" customFormat="1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</row>
    <row r="1376" spans="1:21" s="3" customFormat="1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</row>
    <row r="1377" spans="1:21" s="3" customFormat="1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</row>
    <row r="1378" spans="1:21" s="3" customFormat="1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</row>
    <row r="1379" spans="1:21" s="3" customFormat="1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</row>
    <row r="1380" spans="1:21" s="3" customFormat="1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</row>
    <row r="1381" spans="1:21" s="3" customFormat="1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</row>
    <row r="1382" spans="1:21" s="3" customFormat="1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</row>
    <row r="1383" spans="1:21" s="3" customFormat="1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</row>
    <row r="1384" spans="1:21" s="3" customFormat="1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</row>
    <row r="1385" spans="1:21" s="3" customFormat="1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</row>
    <row r="1386" spans="1:21" s="3" customFormat="1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</row>
    <row r="1387" spans="1:21" s="3" customFormat="1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</row>
    <row r="1388" spans="1:21" s="3" customFormat="1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</row>
    <row r="1389" spans="1:21" s="3" customFormat="1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</row>
    <row r="1390" spans="1:21" s="3" customFormat="1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</row>
    <row r="1391" spans="1:21" s="3" customFormat="1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</row>
    <row r="1392" spans="1:21" s="3" customFormat="1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</row>
    <row r="1393" spans="1:21" s="3" customFormat="1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</row>
    <row r="1394" spans="1:21" s="3" customFormat="1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</row>
    <row r="1395" spans="1:21" s="3" customFormat="1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</row>
    <row r="1396" spans="1:21" s="3" customFormat="1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</row>
    <row r="1397" spans="1:21" s="3" customFormat="1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</row>
    <row r="1398" spans="1:21" s="3" customFormat="1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</row>
    <row r="1399" spans="1:21" s="3" customFormat="1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</row>
    <row r="1400" spans="1:21" s="3" customFormat="1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</row>
    <row r="1401" spans="1:21" s="3" customFormat="1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</row>
    <row r="1402" spans="1:21" s="3" customFormat="1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</row>
    <row r="1403" spans="1:21" s="3" customFormat="1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</row>
    <row r="1404" spans="1:21" s="3" customFormat="1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</row>
    <row r="1405" spans="1:21" s="3" customFormat="1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</row>
    <row r="1406" spans="1:21" s="3" customFormat="1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</row>
    <row r="1407" spans="1:21" s="3" customFormat="1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</row>
    <row r="1408" spans="1:21" s="3" customFormat="1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</row>
    <row r="1409" spans="1:21" s="3" customFormat="1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</row>
    <row r="1410" spans="1:21" s="3" customFormat="1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</row>
    <row r="1411" spans="1:21" s="3" customFormat="1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</row>
    <row r="1412" spans="1:21" s="3" customFormat="1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</row>
    <row r="1413" spans="1:21" s="3" customFormat="1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</row>
    <row r="1414" spans="1:21" s="3" customFormat="1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</row>
    <row r="1415" spans="1:21" s="3" customFormat="1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</row>
    <row r="1416" spans="1:21" s="3" customFormat="1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</row>
    <row r="1417" spans="1:21" s="3" customFormat="1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</row>
    <row r="1418" spans="1:21" s="3" customFormat="1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</row>
    <row r="1419" spans="1:21" s="3" customFormat="1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</row>
    <row r="1420" spans="1:21" s="3" customFormat="1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</row>
    <row r="1421" spans="1:21" s="3" customFormat="1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</row>
    <row r="1422" spans="1:21" s="3" customFormat="1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</row>
    <row r="1423" spans="1:21" s="3" customFormat="1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</row>
    <row r="1424" spans="1:21" s="3" customFormat="1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</row>
    <row r="1425" spans="1:21" s="3" customFormat="1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</row>
    <row r="1426" spans="1:21" s="3" customFormat="1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</row>
    <row r="1427" spans="1:21" s="3" customFormat="1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</row>
    <row r="1428" spans="1:21" s="3" customFormat="1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</row>
    <row r="1429" spans="1:21" s="3" customFormat="1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</row>
    <row r="1430" spans="1:21" s="3" customFormat="1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</row>
    <row r="1431" spans="1:21" s="3" customFormat="1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</row>
    <row r="1432" spans="1:21" s="3" customFormat="1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</row>
    <row r="1433" spans="1:21" s="3" customFormat="1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</row>
    <row r="1434" spans="1:21" s="3" customFormat="1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</row>
    <row r="1435" spans="1:21" s="3" customFormat="1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</row>
    <row r="1436" spans="1:21" s="3" customFormat="1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</row>
    <row r="1437" spans="1:21" s="3" customFormat="1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</row>
    <row r="1438" spans="1:21" s="3" customFormat="1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</row>
    <row r="1439" spans="1:21" s="3" customFormat="1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</row>
    <row r="1440" spans="1:21" s="3" customFormat="1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</row>
    <row r="1441" spans="1:21" s="3" customFormat="1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</row>
    <row r="1442" spans="1:21" s="3" customFormat="1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</row>
    <row r="1443" spans="1:21" s="3" customFormat="1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</row>
    <row r="1444" spans="1:21" s="3" customFormat="1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</row>
    <row r="1445" spans="1:21" s="3" customFormat="1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</row>
    <row r="1446" spans="1:21" s="3" customFormat="1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</row>
    <row r="1447" spans="1:21" s="3" customFormat="1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</row>
    <row r="1448" spans="1:21" s="3" customFormat="1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</row>
    <row r="1449" spans="1:21" s="3" customFormat="1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</row>
    <row r="1450" spans="1:21" s="3" customFormat="1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</row>
    <row r="1451" spans="1:21" s="3" customFormat="1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</row>
    <row r="1452" spans="1:21" s="3" customFormat="1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</row>
    <row r="1453" spans="1:21" s="3" customFormat="1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</row>
    <row r="1454" spans="1:21" s="3" customFormat="1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</row>
    <row r="1455" spans="1:21" s="3" customFormat="1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</row>
    <row r="1456" spans="1:21" s="3" customFormat="1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</row>
    <row r="1457" spans="1:21" s="3" customFormat="1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</row>
    <row r="1458" spans="1:21" s="3" customFormat="1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</row>
    <row r="1459" spans="1:21" s="3" customFormat="1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</row>
    <row r="1460" spans="1:21" s="3" customFormat="1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</row>
    <row r="1461" spans="1:21" s="3" customFormat="1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</row>
    <row r="1462" spans="1:21" s="3" customFormat="1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</row>
    <row r="1463" spans="1:21" s="3" customFormat="1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</row>
    <row r="1464" spans="1:21" s="3" customFormat="1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</row>
    <row r="1465" spans="1:21" s="3" customFormat="1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</row>
    <row r="1466" spans="1:21" s="3" customFormat="1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</row>
    <row r="1467" spans="1:21" s="3" customFormat="1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</row>
    <row r="1468" spans="1:21" s="3" customFormat="1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</row>
    <row r="1469" spans="1:21" s="3" customFormat="1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</row>
    <row r="1470" spans="1:21" s="3" customFormat="1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</row>
    <row r="1471" spans="1:21" s="3" customFormat="1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</row>
    <row r="1472" spans="1:21" s="3" customFormat="1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</row>
    <row r="1473" spans="1:21" s="3" customFormat="1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</row>
    <row r="1474" spans="1:21" s="3" customFormat="1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</row>
    <row r="1475" spans="1:21" s="3" customFormat="1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</row>
    <row r="1476" spans="1:21" s="3" customFormat="1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</row>
    <row r="1477" spans="1:21" s="3" customFormat="1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</row>
    <row r="1478" spans="1:21" s="3" customFormat="1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</row>
    <row r="1479" spans="1:21" s="3" customFormat="1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</row>
    <row r="1480" spans="1:21" s="3" customFormat="1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</row>
    <row r="1481" spans="1:21" s="3" customFormat="1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</row>
    <row r="1482" spans="1:21" s="3" customFormat="1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</row>
    <row r="1483" spans="1:21" s="3" customFormat="1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</row>
    <row r="1484" spans="1:21" s="3" customFormat="1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</row>
    <row r="1485" spans="1:21" s="3" customFormat="1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</row>
    <row r="1486" spans="1:21" s="3" customFormat="1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</row>
    <row r="1487" spans="1:21" s="3" customFormat="1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</row>
    <row r="1488" spans="1:21" s="3" customFormat="1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</row>
    <row r="1489" spans="1:21" s="3" customFormat="1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</row>
    <row r="1490" spans="1:21" s="3" customFormat="1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</row>
    <row r="1491" spans="1:21" s="3" customFormat="1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</row>
    <row r="1492" spans="1:21" s="3" customFormat="1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</row>
    <row r="1493" spans="1:21" s="3" customFormat="1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</row>
    <row r="1494" spans="1:21" s="3" customFormat="1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</row>
    <row r="1495" spans="1:21" s="3" customFormat="1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</row>
    <row r="1496" spans="1:21" s="3" customFormat="1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</row>
    <row r="1497" spans="1:21" s="3" customFormat="1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</row>
    <row r="1498" spans="1:21" s="3" customFormat="1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</row>
    <row r="1499" spans="1:21" s="3" customFormat="1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</row>
    <row r="1500" spans="1:21" s="3" customFormat="1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</row>
    <row r="1501" spans="1:21" s="3" customFormat="1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</row>
    <row r="1502" spans="1:21" s="3" customFormat="1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</row>
    <row r="1503" spans="1:21" s="3" customFormat="1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</row>
    <row r="1504" spans="1:21" s="3" customFormat="1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</row>
    <row r="1505" spans="1:21" s="3" customFormat="1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</row>
    <row r="1506" spans="1:21" s="3" customFormat="1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</row>
    <row r="1507" spans="1:21" s="3" customFormat="1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</row>
    <row r="1508" spans="1:21" s="3" customFormat="1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</row>
    <row r="1509" spans="1:21" s="3" customFormat="1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</row>
    <row r="1510" spans="1:21" s="3" customFormat="1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</row>
    <row r="1511" spans="1:21" s="3" customFormat="1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</row>
    <row r="1512" spans="1:21" s="3" customFormat="1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</row>
    <row r="1513" spans="1:21" s="3" customFormat="1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</row>
    <row r="1514" spans="1:21" s="3" customFormat="1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</row>
    <row r="1515" spans="1:21" s="3" customFormat="1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</row>
    <row r="1516" spans="1:21" s="3" customFormat="1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</row>
    <row r="1517" spans="1:21" s="3" customFormat="1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</row>
    <row r="1518" spans="1:21" s="3" customFormat="1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</row>
    <row r="1519" spans="1:21" s="3" customFormat="1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</row>
    <row r="1520" spans="1:21" s="3" customFormat="1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</row>
    <row r="1521" spans="1:21" s="3" customFormat="1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</row>
    <row r="1522" spans="1:21" s="3" customFormat="1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</row>
    <row r="1523" spans="1:21" s="3" customFormat="1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</row>
    <row r="1524" spans="1:21" s="3" customFormat="1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</row>
    <row r="1525" spans="1:21" s="3" customFormat="1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</row>
    <row r="1526" spans="1:21" s="3" customFormat="1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</row>
    <row r="1527" spans="1:21" s="3" customFormat="1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</row>
    <row r="1528" spans="1:21" s="3" customFormat="1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</row>
    <row r="1529" spans="1:21" s="3" customFormat="1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</row>
    <row r="1530" spans="1:21" s="3" customFormat="1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</row>
    <row r="1531" spans="1:21" s="3" customFormat="1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</row>
    <row r="1532" spans="1:21" s="3" customFormat="1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</row>
    <row r="1533" spans="1:21" s="3" customFormat="1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</row>
    <row r="1534" spans="1:21" s="3" customFormat="1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</row>
    <row r="1535" spans="1:21" s="3" customFormat="1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</row>
    <row r="1536" spans="1:21" s="3" customFormat="1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</row>
    <row r="1537" spans="1:21" s="3" customFormat="1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</row>
    <row r="1538" spans="1:21" s="3" customFormat="1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</row>
    <row r="1539" spans="1:21" s="3" customFormat="1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</row>
    <row r="1540" spans="1:21" s="3" customFormat="1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</row>
    <row r="1541" spans="1:21" s="3" customFormat="1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</row>
    <row r="1542" spans="1:21" s="3" customFormat="1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</row>
    <row r="1543" spans="1:21" s="3" customFormat="1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</row>
    <row r="1544" spans="1:21" s="3" customFormat="1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</row>
    <row r="1545" spans="1:21" s="3" customFormat="1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</row>
    <row r="1546" spans="1:21" s="3" customFormat="1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</row>
    <row r="1547" spans="1:21" s="3" customFormat="1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</row>
    <row r="1548" spans="1:21" s="3" customFormat="1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</row>
    <row r="1549" spans="1:21" s="3" customFormat="1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</row>
    <row r="1550" spans="1:21" s="3" customFormat="1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</row>
    <row r="1551" spans="1:21" s="3" customFormat="1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</row>
    <row r="1552" spans="1:21" s="3" customFormat="1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</row>
    <row r="1553" spans="1:21" s="3" customFormat="1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</row>
    <row r="1554" spans="1:21" s="3" customFormat="1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</row>
    <row r="1555" spans="1:21" s="3" customFormat="1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</row>
    <row r="1556" spans="1:21" s="3" customFormat="1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</row>
    <row r="1557" spans="1:21" s="3" customFormat="1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</row>
    <row r="1558" spans="1:21" s="3" customFormat="1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</row>
    <row r="1559" spans="1:21" s="3" customFormat="1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</row>
    <row r="1560" spans="1:21" s="3" customFormat="1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</row>
    <row r="1561" spans="1:21" s="3" customFormat="1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</row>
    <row r="1562" spans="1:21" s="3" customFormat="1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</row>
    <row r="1563" spans="1:21" s="3" customFormat="1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</row>
    <row r="1564" spans="1:21" s="3" customFormat="1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</row>
    <row r="1565" spans="1:21" s="3" customFormat="1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</row>
    <row r="1566" spans="1:21" s="3" customFormat="1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</row>
    <row r="1567" spans="1:21" s="3" customFormat="1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</row>
    <row r="1568" spans="1:21" s="3" customFormat="1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</row>
    <row r="1569" spans="1:21" s="3" customFormat="1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</row>
    <row r="1570" spans="1:21" s="3" customFormat="1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</row>
    <row r="1571" spans="1:21" s="3" customFormat="1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</row>
    <row r="1572" spans="1:21" s="3" customFormat="1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</row>
    <row r="1573" spans="1:21" s="3" customFormat="1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</row>
    <row r="1574" spans="1:21" s="3" customFormat="1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</row>
    <row r="1575" spans="1:21" s="3" customFormat="1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</row>
    <row r="1576" spans="1:21" s="3" customFormat="1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</row>
    <row r="1577" spans="1:21" s="3" customFormat="1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</row>
    <row r="1578" spans="1:21" s="3" customFormat="1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</row>
    <row r="1579" spans="1:21" s="3" customFormat="1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</row>
    <row r="1580" spans="1:21" s="3" customFormat="1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</row>
    <row r="1581" spans="1:21" s="3" customFormat="1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</row>
    <row r="1582" spans="1:21" s="3" customFormat="1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</row>
    <row r="1583" spans="1:21" s="3" customFormat="1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</row>
    <row r="1584" spans="1:21" s="3" customFormat="1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</row>
    <row r="1585" spans="1:21" s="3" customFormat="1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</row>
    <row r="1586" spans="1:21" s="3" customFormat="1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</row>
    <row r="1587" spans="1:21" s="3" customFormat="1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</row>
    <row r="1588" spans="1:21" s="3" customFormat="1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</row>
    <row r="1589" spans="1:21" s="3" customFormat="1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</row>
    <row r="1590" spans="1:21" s="3" customFormat="1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</row>
    <row r="1591" spans="1:21" s="3" customFormat="1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</row>
    <row r="1592" spans="1:21" s="3" customFormat="1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</row>
    <row r="1593" spans="1:21" s="3" customFormat="1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</row>
    <row r="1594" spans="1:21" s="3" customFormat="1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</row>
    <row r="1595" spans="1:21" s="3" customFormat="1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</row>
    <row r="1596" spans="1:21" s="3" customFormat="1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</row>
    <row r="1597" spans="1:21" s="3" customFormat="1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</row>
    <row r="1598" spans="1:21" s="3" customFormat="1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</row>
    <row r="1599" spans="1:21" s="3" customFormat="1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</row>
    <row r="1600" spans="1:21" s="3" customFormat="1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</row>
    <row r="1601" spans="1:21" s="3" customFormat="1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</row>
    <row r="1602" spans="1:21" s="3" customFormat="1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</row>
    <row r="1603" spans="1:21" s="3" customFormat="1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</row>
    <row r="1604" spans="1:21" s="3" customFormat="1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</row>
    <row r="1605" spans="1:21" s="3" customFormat="1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</row>
    <row r="1606" spans="1:21" s="3" customFormat="1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</row>
    <row r="1607" spans="1:21" s="3" customFormat="1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</row>
    <row r="1608" spans="1:21" s="3" customFormat="1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</row>
    <row r="1609" spans="1:21" s="3" customFormat="1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</row>
    <row r="1610" spans="1:21" s="3" customFormat="1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</row>
    <row r="1611" spans="1:21" s="3" customFormat="1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</row>
    <row r="1612" spans="1:21" s="3" customFormat="1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</row>
    <row r="1613" spans="1:21" s="3" customFormat="1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</row>
    <row r="1614" spans="1:21" s="3" customFormat="1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</row>
    <row r="1615" spans="1:21" s="3" customFormat="1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</row>
    <row r="1616" spans="1:21" s="3" customFormat="1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</row>
    <row r="1617" spans="1:21" s="3" customFormat="1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</row>
    <row r="1618" spans="1:21" s="3" customFormat="1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</row>
    <row r="1619" spans="1:21" s="3" customFormat="1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</row>
    <row r="1620" spans="1:21" s="3" customFormat="1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</row>
    <row r="1621" spans="1:21" s="3" customFormat="1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</row>
    <row r="1622" spans="1:21" s="3" customFormat="1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</row>
    <row r="1623" spans="1:21" s="3" customFormat="1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</row>
    <row r="1624" spans="1:21" s="3" customFormat="1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</row>
    <row r="1625" spans="1:21" s="3" customFormat="1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</row>
    <row r="1626" spans="1:21" s="3" customFormat="1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</row>
    <row r="1627" spans="1:21" s="3" customFormat="1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</row>
    <row r="1628" spans="1:21" s="3" customFormat="1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</row>
    <row r="1629" spans="1:21" s="3" customFormat="1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</row>
    <row r="1630" spans="1:21" s="3" customFormat="1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</row>
    <row r="1631" spans="1:21" s="3" customFormat="1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</row>
    <row r="1632" spans="1:21" s="3" customFormat="1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</row>
    <row r="1633" spans="1:21" s="3" customFormat="1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</row>
    <row r="1634" spans="1:21" s="3" customFormat="1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</row>
    <row r="1635" spans="1:21" s="3" customFormat="1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</row>
    <row r="1636" spans="1:21" s="3" customFormat="1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</row>
    <row r="1637" spans="1:21" s="3" customFormat="1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</row>
    <row r="1638" spans="1:21" s="3" customFormat="1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</row>
    <row r="1639" spans="1:21" s="3" customFormat="1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</row>
    <row r="1640" spans="1:21" s="3" customFormat="1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</row>
    <row r="1641" spans="1:21" s="3" customFormat="1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</row>
    <row r="1642" spans="1:21" s="3" customFormat="1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</row>
    <row r="1643" spans="1:21" s="3" customFormat="1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</row>
    <row r="1644" spans="1:21" s="3" customFormat="1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</row>
    <row r="1645" spans="1:21" s="3" customFormat="1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</row>
    <row r="1646" spans="1:21" s="3" customFormat="1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</row>
    <row r="1647" spans="1:21" s="3" customFormat="1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</row>
    <row r="1648" spans="1:21" s="3" customFormat="1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</row>
    <row r="1649" spans="1:21" s="3" customFormat="1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</row>
    <row r="1650" spans="1:21" s="3" customFormat="1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</row>
    <row r="1651" spans="1:21" s="3" customFormat="1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</row>
    <row r="1652" spans="1:21" s="3" customFormat="1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</row>
    <row r="1653" spans="1:21" s="3" customFormat="1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</row>
    <row r="1654" spans="1:21" s="3" customFormat="1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</row>
    <row r="1655" spans="1:21" s="3" customFormat="1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</row>
    <row r="1656" spans="1:21" s="3" customFormat="1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</row>
    <row r="1657" spans="1:21" s="3" customFormat="1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</row>
    <row r="1658" spans="1:21" s="3" customFormat="1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</row>
    <row r="1659" spans="1:21" s="3" customFormat="1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</row>
    <row r="1660" spans="1:21" s="3" customFormat="1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</row>
    <row r="1661" spans="1:21" s="3" customFormat="1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</row>
    <row r="1662" spans="1:21" s="3" customFormat="1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</row>
    <row r="1663" spans="1:21" s="3" customFormat="1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</row>
    <row r="1664" spans="1:21" s="3" customFormat="1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</row>
    <row r="1665" spans="1:21" s="3" customFormat="1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</row>
    <row r="1666" spans="1:21" s="3" customFormat="1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</row>
    <row r="1667" spans="1:21" s="3" customFormat="1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</row>
    <row r="1668" spans="1:21" s="3" customFormat="1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</row>
    <row r="1669" spans="1:21" s="3" customFormat="1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</row>
    <row r="1670" spans="1:21" s="3" customFormat="1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</row>
    <row r="1671" spans="1:21" s="3" customFormat="1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</row>
    <row r="1672" spans="1:21" s="3" customFormat="1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</row>
    <row r="1673" spans="1:21" s="3" customFormat="1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</row>
    <row r="1674" spans="1:21" s="3" customFormat="1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</row>
    <row r="1675" spans="1:21" s="3" customFormat="1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</row>
    <row r="1676" spans="1:21" s="3" customFormat="1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</row>
    <row r="1677" spans="1:21" s="3" customFormat="1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</row>
    <row r="1678" spans="1:21" s="3" customFormat="1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</row>
    <row r="1679" spans="1:21" s="3" customFormat="1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</row>
    <row r="1680" spans="1:21" s="3" customFormat="1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</row>
    <row r="1681" spans="1:21" s="3" customFormat="1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</row>
    <row r="1682" spans="1:21" s="3" customFormat="1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</row>
    <row r="1683" spans="1:21" s="3" customFormat="1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</row>
    <row r="1684" spans="1:21" s="3" customFormat="1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</row>
    <row r="1685" spans="1:21" s="3" customFormat="1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</row>
    <row r="1686" spans="1:21" s="3" customFormat="1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</row>
    <row r="1687" spans="1:21" s="3" customFormat="1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</row>
    <row r="1688" spans="1:21" s="3" customFormat="1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</row>
    <row r="1689" spans="1:21" s="3" customFormat="1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</row>
    <row r="1690" spans="1:21" s="3" customFormat="1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</row>
    <row r="1691" spans="1:21" s="3" customFormat="1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</row>
    <row r="1692" spans="1:21" s="3" customFormat="1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</row>
    <row r="1693" spans="1:21" s="3" customFormat="1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</row>
    <row r="1694" spans="1:21" s="3" customFormat="1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</row>
    <row r="1695" spans="1:21" s="3" customFormat="1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</row>
    <row r="1696" spans="1:21" s="3" customFormat="1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</row>
    <row r="1697" spans="1:21" s="3" customFormat="1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</row>
    <row r="1698" spans="1:21" s="3" customFormat="1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</row>
    <row r="1699" spans="1:21" s="3" customFormat="1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</row>
    <row r="1700" spans="1:21" s="3" customFormat="1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</row>
    <row r="1701" spans="1:21" s="3" customFormat="1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</row>
    <row r="1702" spans="1:21" s="3" customFormat="1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</row>
    <row r="1703" spans="1:21" s="3" customFormat="1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</row>
    <row r="1704" spans="1:21" s="3" customFormat="1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</row>
    <row r="1705" spans="1:21" s="3" customFormat="1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</row>
    <row r="1706" spans="1:21" s="3" customFormat="1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</row>
    <row r="1707" spans="1:21" s="3" customFormat="1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</row>
    <row r="1708" spans="1:21" s="3" customFormat="1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</row>
    <row r="1709" spans="1:21" s="3" customFormat="1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</row>
    <row r="1710" spans="1:21" s="3" customFormat="1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</row>
    <row r="1711" spans="1:21" s="3" customFormat="1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</row>
    <row r="1712" spans="1:21" s="3" customFormat="1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</row>
    <row r="1713" spans="1:21" s="3" customFormat="1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</row>
    <row r="1714" spans="1:21" s="3" customFormat="1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</row>
    <row r="1715" spans="1:21" s="3" customFormat="1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</row>
    <row r="1716" spans="1:21" s="3" customFormat="1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</row>
    <row r="1717" spans="1:21" s="3" customFormat="1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</row>
    <row r="1718" spans="1:21" s="3" customFormat="1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</row>
    <row r="1719" spans="1:21" s="3" customFormat="1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</row>
    <row r="1720" spans="1:21" s="3" customFormat="1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</row>
    <row r="1721" spans="1:21" s="3" customFormat="1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</row>
    <row r="1722" spans="1:21" s="3" customFormat="1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</row>
    <row r="1723" spans="1:21" s="3" customFormat="1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</row>
    <row r="1724" spans="1:21" s="3" customFormat="1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</row>
    <row r="1725" spans="1:21" s="3" customFormat="1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</row>
    <row r="1726" spans="1:21" s="3" customFormat="1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</row>
    <row r="1727" spans="1:21" s="3" customFormat="1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</row>
    <row r="1728" spans="1:21" s="3" customFormat="1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</row>
    <row r="1729" spans="1:21" s="3" customFormat="1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</row>
    <row r="1730" spans="1:21" s="3" customFormat="1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</row>
    <row r="1731" spans="1:21" s="3" customFormat="1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</row>
    <row r="1732" spans="1:21" s="3" customFormat="1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</row>
    <row r="1733" spans="1:21" s="3" customFormat="1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</row>
    <row r="1734" spans="1:21" s="3" customFormat="1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</row>
    <row r="1735" spans="1:21" s="3" customFormat="1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</row>
    <row r="1736" spans="1:21" s="3" customFormat="1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</row>
    <row r="1737" spans="1:21" s="3" customFormat="1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</row>
    <row r="1738" spans="1:21" s="3" customFormat="1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</row>
    <row r="1739" spans="1:21" s="3" customFormat="1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</row>
    <row r="1740" spans="1:21" s="3" customFormat="1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</row>
    <row r="1741" spans="1:21" s="3" customFormat="1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</row>
    <row r="1742" spans="1:21" s="3" customFormat="1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</row>
    <row r="1743" spans="1:21" s="3" customFormat="1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</row>
    <row r="1744" spans="1:21" s="3" customFormat="1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</row>
    <row r="1745" spans="1:21" s="3" customFormat="1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</row>
    <row r="1746" spans="1:21" s="3" customFormat="1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</row>
    <row r="1747" spans="1:21" s="3" customFormat="1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</row>
    <row r="1748" spans="1:21" s="3" customFormat="1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</row>
    <row r="1749" spans="1:21" s="3" customFormat="1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</row>
    <row r="1750" spans="1:21" s="3" customFormat="1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</row>
    <row r="1751" spans="1:21" s="3" customFormat="1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</row>
    <row r="1752" spans="1:21" s="3" customFormat="1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</row>
    <row r="1753" spans="1:21" s="3" customFormat="1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</row>
    <row r="1754" spans="1:21" s="3" customFormat="1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</row>
    <row r="1755" spans="1:21" s="3" customFormat="1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</row>
    <row r="1756" spans="1:21" s="3" customFormat="1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</row>
    <row r="1757" spans="1:21" s="3" customFormat="1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</row>
    <row r="1758" spans="1:21" s="3" customFormat="1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</row>
    <row r="1759" spans="1:21" s="3" customFormat="1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</row>
    <row r="1760" spans="1:21" s="3" customFormat="1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</row>
    <row r="1761" spans="1:21" s="3" customFormat="1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</row>
    <row r="1762" spans="1:21" s="3" customFormat="1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</row>
    <row r="1763" spans="1:21" s="3" customFormat="1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</row>
    <row r="1764" spans="1:21" s="3" customFormat="1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</row>
    <row r="1765" spans="1:21" s="3" customFormat="1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</row>
    <row r="1766" spans="1:21" s="3" customFormat="1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</row>
    <row r="1767" spans="1:21" s="3" customFormat="1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</row>
    <row r="1768" spans="1:21" s="3" customFormat="1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</row>
    <row r="1769" spans="1:21" s="3" customFormat="1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</row>
    <row r="1770" spans="1:21" s="3" customFormat="1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</row>
    <row r="1771" spans="1:21" s="3" customFormat="1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</row>
    <row r="1772" spans="1:21" s="3" customFormat="1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</row>
    <row r="1773" spans="1:21" s="3" customFormat="1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</row>
    <row r="1774" spans="1:21" s="3" customFormat="1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</row>
    <row r="1775" spans="1:21" s="3" customFormat="1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</row>
    <row r="1776" spans="1:21" s="3" customFormat="1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</row>
    <row r="1777" spans="1:21" s="3" customFormat="1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</row>
    <row r="1778" spans="1:21" s="3" customFormat="1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</row>
    <row r="1779" spans="1:21" s="3" customFormat="1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</row>
    <row r="1780" spans="1:21" s="3" customFormat="1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</row>
    <row r="1781" spans="1:21" s="3" customFormat="1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</row>
    <row r="1782" spans="1:21" s="3" customFormat="1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</row>
    <row r="1783" spans="1:21" s="3" customFormat="1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</row>
    <row r="1784" spans="1:21" s="3" customFormat="1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</row>
    <row r="1785" spans="1:21" s="3" customFormat="1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</row>
    <row r="1786" spans="1:21" s="3" customFormat="1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</row>
    <row r="1787" spans="1:21" s="3" customFormat="1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</row>
    <row r="1788" spans="1:21" s="3" customFormat="1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</row>
    <row r="1789" spans="1:21" s="3" customFormat="1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</row>
    <row r="1790" spans="1:21" s="3" customFormat="1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</row>
    <row r="1791" spans="1:21" s="3" customFormat="1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</row>
    <row r="1792" spans="1:21" s="3" customFormat="1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</row>
    <row r="1793" spans="1:21" s="3" customFormat="1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</row>
    <row r="1794" spans="1:21" s="3" customFormat="1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</row>
    <row r="1795" spans="1:21" s="3" customFormat="1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</row>
    <row r="1796" spans="1:21" s="3" customFormat="1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</row>
    <row r="1797" spans="1:21" s="3" customFormat="1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</row>
    <row r="1798" spans="1:21" s="3" customFormat="1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</row>
    <row r="1799" spans="1:21" s="3" customFormat="1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</row>
    <row r="1800" spans="1:21" s="3" customFormat="1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</row>
    <row r="1801" spans="1:21" s="3" customFormat="1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</row>
    <row r="1802" spans="1:21" s="3" customFormat="1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</row>
    <row r="1803" spans="1:21" s="3" customFormat="1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</row>
    <row r="1804" spans="1:21" s="3" customFormat="1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</row>
    <row r="1805" spans="1:21" s="3" customFormat="1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</row>
    <row r="1806" spans="1:21" s="3" customFormat="1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</row>
    <row r="1807" spans="1:21" s="3" customFormat="1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</row>
    <row r="1808" spans="1:21" s="3" customFormat="1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</row>
    <row r="1809" spans="1:21" s="3" customFormat="1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</row>
    <row r="1810" spans="1:21" s="3" customFormat="1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</row>
    <row r="1811" spans="1:21" s="3" customFormat="1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</row>
    <row r="1812" spans="1:21" s="3" customFormat="1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</row>
    <row r="1813" spans="1:21" s="3" customFormat="1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</row>
    <row r="1814" spans="1:21" s="3" customFormat="1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</row>
    <row r="1815" spans="1:21" s="3" customFormat="1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</row>
    <row r="1816" spans="1:21" s="3" customFormat="1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</row>
    <row r="1817" spans="1:21" s="3" customFormat="1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</row>
    <row r="1818" spans="1:21" s="3" customFormat="1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</row>
    <row r="1819" spans="1:21" s="3" customFormat="1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</row>
    <row r="1820" spans="1:21" s="3" customFormat="1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</row>
    <row r="1821" spans="1:21" s="3" customFormat="1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</row>
    <row r="1822" spans="1:21" s="3" customFormat="1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</row>
    <row r="1823" spans="1:21" s="3" customFormat="1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</row>
    <row r="1824" spans="1:21" s="3" customFormat="1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</row>
    <row r="1825" spans="1:21" s="3" customFormat="1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</row>
    <row r="1826" spans="1:21" s="3" customFormat="1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</row>
    <row r="1827" spans="1:21" s="3" customFormat="1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</row>
    <row r="1828" spans="1:21" s="3" customFormat="1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</row>
    <row r="1829" spans="1:21" s="3" customFormat="1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</row>
    <row r="1830" spans="1:21" s="3" customFormat="1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</row>
    <row r="1831" spans="1:21" s="3" customFormat="1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</row>
    <row r="1832" spans="1:21" s="3" customFormat="1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</row>
    <row r="1833" spans="1:21" s="3" customFormat="1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</row>
    <row r="1834" spans="1:21" s="3" customFormat="1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</row>
    <row r="1835" spans="1:21" s="3" customFormat="1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</row>
    <row r="1836" spans="1:21" s="3" customFormat="1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</row>
    <row r="1837" spans="1:21" s="3" customFormat="1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</row>
    <row r="1838" spans="1:21" s="3" customFormat="1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</row>
    <row r="1839" spans="1:21" s="3" customFormat="1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</row>
    <row r="1840" spans="1:21" s="3" customFormat="1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</row>
    <row r="1841" spans="1:21" s="3" customFormat="1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</row>
    <row r="1842" spans="1:21" s="3" customFormat="1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</row>
    <row r="1843" spans="1:21" s="3" customFormat="1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</row>
    <row r="1844" spans="1:21" s="3" customFormat="1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</row>
    <row r="1845" spans="1:21" s="3" customFormat="1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</row>
    <row r="1846" spans="1:21" s="3" customFormat="1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</row>
    <row r="1847" spans="1:21" s="3" customFormat="1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</row>
    <row r="1848" spans="1:21" s="3" customFormat="1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</row>
    <row r="1849" spans="1:21" s="3" customFormat="1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</row>
    <row r="1850" spans="1:21" s="3" customFormat="1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</row>
    <row r="1851" spans="1:21" s="3" customFormat="1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</row>
    <row r="1852" spans="1:21" s="3" customFormat="1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</row>
    <row r="1853" spans="1:21" s="3" customFormat="1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</row>
    <row r="1854" spans="1:21" s="3" customFormat="1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</row>
    <row r="1855" spans="1:21" s="3" customFormat="1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</row>
    <row r="1856" spans="1:21" s="3" customFormat="1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</row>
    <row r="1857" spans="1:21" s="3" customFormat="1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</row>
    <row r="1858" spans="1:21" s="3" customFormat="1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</row>
    <row r="1859" spans="1:21" s="3" customFormat="1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</row>
    <row r="1860" spans="1:21" s="3" customFormat="1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</row>
    <row r="1861" spans="1:21" s="3" customFormat="1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</row>
    <row r="1862" spans="1:21" s="3" customFormat="1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</row>
    <row r="1863" spans="1:21" s="3" customFormat="1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</row>
    <row r="1864" spans="1:21" s="3" customFormat="1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</row>
    <row r="1865" spans="1:21" s="3" customFormat="1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</row>
    <row r="1866" spans="1:21" s="3" customFormat="1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</row>
    <row r="1867" spans="1:21" s="3" customFormat="1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</row>
    <row r="1868" spans="1:21" s="3" customFormat="1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</row>
    <row r="1869" spans="1:21" s="3" customFormat="1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</row>
    <row r="1870" spans="1:21" s="3" customFormat="1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</row>
    <row r="1871" spans="1:21" s="3" customFormat="1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</row>
    <row r="1872" spans="1:21" s="3" customFormat="1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</row>
    <row r="1873" spans="1:21" s="3" customFormat="1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</row>
    <row r="1874" spans="1:21" s="3" customFormat="1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</row>
    <row r="1875" spans="1:21" s="3" customFormat="1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</row>
    <row r="1876" spans="1:21" s="3" customFormat="1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</row>
    <row r="1877" spans="1:21" s="3" customFormat="1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</row>
    <row r="1878" spans="1:21" s="3" customFormat="1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</row>
    <row r="1879" spans="1:21" s="3" customFormat="1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</row>
    <row r="1880" spans="1:21" s="3" customFormat="1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</row>
    <row r="1881" spans="1:21" s="3" customFormat="1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</row>
    <row r="1882" spans="1:21" s="3" customFormat="1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</row>
    <row r="1883" spans="1:21" s="3" customFormat="1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</row>
    <row r="1884" spans="1:21" s="3" customFormat="1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</row>
    <row r="1885" spans="1:21" s="3" customFormat="1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</row>
    <row r="1886" spans="1:21" s="3" customFormat="1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</row>
    <row r="1887" spans="1:21" s="3" customFormat="1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</row>
    <row r="1888" spans="1:21" s="3" customFormat="1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</row>
    <row r="1889" spans="1:21" s="3" customFormat="1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</row>
    <row r="1890" spans="1:21" s="3" customFormat="1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</row>
    <row r="1891" spans="1:21" s="3" customFormat="1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</row>
    <row r="1892" spans="1:21" s="3" customFormat="1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</row>
    <row r="1893" spans="1:21" s="3" customFormat="1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</row>
    <row r="1894" spans="1:21" s="3" customFormat="1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</row>
    <row r="1895" spans="1:21" s="3" customFormat="1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</row>
    <row r="1896" spans="1:21" s="3" customFormat="1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</row>
    <row r="1897" spans="1:21" s="3" customFormat="1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</row>
    <row r="1898" spans="1:21" s="3" customFormat="1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</row>
    <row r="1899" spans="1:21" s="3" customFormat="1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</row>
    <row r="1900" spans="1:21" s="3" customFormat="1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</row>
    <row r="1901" spans="1:21" s="3" customFormat="1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</row>
    <row r="1902" spans="1:21" s="3" customFormat="1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</row>
    <row r="1903" spans="1:21" s="3" customFormat="1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</row>
    <row r="1904" spans="1:21" s="3" customFormat="1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</row>
    <row r="1905" spans="1:21" s="3" customFormat="1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</row>
    <row r="1906" spans="1:21" s="3" customFormat="1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</row>
    <row r="1907" spans="1:21" s="3" customFormat="1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</row>
    <row r="1908" spans="1:21" s="3" customFormat="1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</row>
    <row r="1909" spans="1:21" s="3" customFormat="1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</row>
    <row r="1910" spans="1:21" s="3" customFormat="1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</row>
    <row r="1911" spans="1:21" s="3" customFormat="1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</row>
    <row r="1912" spans="1:21" s="3" customFormat="1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</row>
    <row r="1913" spans="1:21" s="3" customFormat="1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</row>
    <row r="1914" spans="1:21" s="3" customFormat="1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</row>
    <row r="1915" spans="1:21" s="3" customFormat="1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</row>
    <row r="1916" spans="1:21" s="3" customFormat="1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</row>
    <row r="1917" spans="1:21" s="3" customFormat="1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</row>
    <row r="1918" spans="1:21" s="3" customFormat="1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</row>
    <row r="1919" spans="1:21" s="3" customFormat="1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</row>
    <row r="1920" spans="1:21" s="3" customFormat="1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</row>
    <row r="1921" spans="1:21" s="3" customFormat="1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</row>
    <row r="1922" spans="1:21" s="3" customFormat="1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</row>
    <row r="1923" spans="1:21" s="3" customFormat="1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</row>
    <row r="1924" spans="1:21" s="3" customFormat="1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</row>
    <row r="1925" spans="1:21" s="3" customFormat="1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</row>
    <row r="1926" spans="1:21" s="3" customFormat="1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</row>
    <row r="1927" spans="1:21" s="3" customFormat="1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</row>
    <row r="1928" spans="1:21" s="3" customFormat="1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</row>
    <row r="1929" spans="1:21" s="3" customFormat="1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</row>
    <row r="1930" spans="1:21" s="3" customFormat="1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</row>
    <row r="1931" spans="1:21" s="3" customFormat="1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</row>
    <row r="1932" spans="1:21" s="3" customFormat="1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</row>
    <row r="1933" spans="1:21" s="3" customFormat="1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</row>
    <row r="1934" spans="1:21" s="3" customFormat="1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</row>
    <row r="1935" spans="1:21" s="3" customFormat="1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</row>
    <row r="1936" spans="1:21" s="3" customFormat="1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</row>
    <row r="1937" spans="1:21" s="3" customFormat="1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</row>
    <row r="1938" spans="1:21" s="3" customFormat="1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</row>
    <row r="1939" spans="1:21" s="3" customFormat="1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</row>
    <row r="1940" spans="1:21" s="3" customFormat="1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</row>
    <row r="1941" spans="1:21" s="3" customFormat="1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</row>
    <row r="1942" spans="1:21" s="3" customFormat="1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</row>
    <row r="1943" spans="1:21" s="3" customFormat="1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</row>
    <row r="1944" spans="1:21" s="3" customFormat="1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</row>
    <row r="1945" spans="1:21" s="3" customFormat="1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</row>
    <row r="1946" spans="1:21" s="3" customFormat="1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</row>
    <row r="1947" spans="1:21" s="3" customFormat="1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</row>
    <row r="1948" spans="1:21" s="3" customFormat="1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</row>
    <row r="1949" spans="1:21" s="3" customFormat="1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</row>
    <row r="1950" spans="1:21" s="3" customFormat="1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</row>
    <row r="1951" spans="1:21" s="3" customFormat="1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</row>
    <row r="1952" spans="1:21" s="3" customFormat="1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</row>
    <row r="1953" spans="1:21" s="3" customFormat="1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</row>
    <row r="1954" spans="1:21" s="3" customFormat="1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</row>
    <row r="1955" spans="1:21" s="3" customFormat="1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</row>
    <row r="1956" spans="1:21" s="3" customFormat="1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</row>
    <row r="1957" spans="1:21" s="3" customFormat="1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</row>
    <row r="1958" spans="1:21" s="3" customFormat="1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</row>
    <row r="1959" spans="1:21" s="3" customFormat="1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</row>
    <row r="1960" spans="1:21" s="3" customFormat="1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</row>
    <row r="1961" spans="1:21" s="3" customFormat="1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</row>
    <row r="1962" spans="1:21" s="3" customFormat="1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</row>
    <row r="1963" spans="1:21" s="3" customFormat="1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</row>
    <row r="1964" spans="1:21" s="3" customFormat="1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</row>
    <row r="1965" spans="1:21" s="3" customFormat="1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</row>
    <row r="1966" spans="1:21" s="3" customFormat="1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</row>
    <row r="1967" spans="1:21" s="3" customFormat="1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</row>
    <row r="1968" spans="1:21" s="3" customFormat="1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</row>
    <row r="1969" spans="1:21" s="3" customFormat="1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</row>
    <row r="1970" spans="1:21" s="3" customFormat="1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</row>
    <row r="1971" spans="1:21" s="3" customFormat="1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</row>
    <row r="1972" spans="1:21" s="3" customFormat="1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</row>
    <row r="1973" spans="1:21" s="3" customFormat="1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</row>
    <row r="1974" spans="1:21" s="3" customFormat="1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</row>
    <row r="1975" spans="1:21" s="3" customFormat="1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</row>
    <row r="1976" spans="1:21" s="3" customFormat="1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</row>
    <row r="1977" spans="1:21" s="3" customFormat="1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</row>
    <row r="1978" spans="1:21" s="3" customFormat="1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</row>
    <row r="1979" spans="1:21" s="3" customFormat="1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</row>
    <row r="1980" spans="1:21" s="3" customFormat="1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</row>
    <row r="1981" spans="1:21" s="3" customFormat="1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</row>
    <row r="1982" spans="1:21" s="3" customFormat="1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</row>
    <row r="1983" spans="1:21" s="3" customFormat="1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</row>
    <row r="1984" spans="1:21" s="3" customFormat="1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</row>
    <row r="1985" spans="1:21" s="3" customFormat="1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</row>
    <row r="1986" spans="1:21" s="3" customFormat="1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</row>
    <row r="1987" spans="1:21" s="3" customFormat="1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</row>
    <row r="1988" spans="1:21" s="3" customFormat="1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</row>
    <row r="1989" spans="1:21" s="3" customFormat="1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</row>
    <row r="1990" spans="1:21" s="3" customFormat="1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</row>
    <row r="1991" spans="1:21" s="3" customFormat="1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</row>
    <row r="1992" spans="1:21" s="3" customFormat="1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</row>
    <row r="1993" spans="1:21" s="3" customFormat="1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</row>
    <row r="1994" spans="1:21" s="3" customFormat="1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</row>
    <row r="1995" spans="1:21" s="3" customFormat="1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</row>
    <row r="1996" spans="1:21" s="3" customFormat="1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</row>
    <row r="1997" spans="1:21" s="3" customFormat="1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</row>
    <row r="1998" spans="1:21" s="3" customFormat="1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</row>
    <row r="1999" spans="1:21" s="3" customFormat="1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</row>
    <row r="2000" spans="1:21" s="3" customFormat="1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</row>
    <row r="2001" spans="1:21" s="3" customFormat="1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</row>
    <row r="2002" spans="1:21" s="3" customFormat="1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</row>
    <row r="2003" spans="1:21" s="3" customFormat="1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</row>
    <row r="2004" spans="1:21" s="3" customFormat="1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</row>
    <row r="2005" spans="1:21" s="3" customFormat="1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</row>
    <row r="2006" spans="1:21" s="3" customFormat="1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</row>
    <row r="2007" spans="1:21" s="3" customFormat="1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</row>
    <row r="2008" spans="1:21" s="3" customFormat="1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</row>
    <row r="2009" spans="1:21" s="3" customFormat="1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</row>
    <row r="2010" spans="1:21" s="3" customFormat="1">
      <c r="A2010" s="5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</row>
    <row r="2011" spans="1:21" s="3" customFormat="1">
      <c r="A2011" s="5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</row>
    <row r="2012" spans="1:21" s="3" customFormat="1">
      <c r="A2012" s="5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</row>
    <row r="2013" spans="1:21" s="3" customFormat="1">
      <c r="A2013" s="5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</row>
    <row r="2014" spans="1:21" s="3" customFormat="1">
      <c r="A2014" s="5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</row>
    <row r="2015" spans="1:21" s="3" customFormat="1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</row>
    <row r="2016" spans="1:21" s="3" customFormat="1">
      <c r="A2016" s="5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</row>
    <row r="2017" spans="1:21" s="3" customFormat="1">
      <c r="A2017" s="5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</row>
    <row r="2018" spans="1:21" s="3" customFormat="1">
      <c r="A2018" s="5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</row>
    <row r="2019" spans="1:21" s="3" customFormat="1">
      <c r="A2019" s="5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</row>
    <row r="2020" spans="1:21" s="3" customFormat="1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</row>
    <row r="2021" spans="1:21" s="3" customFormat="1">
      <c r="A2021" s="5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</row>
    <row r="2022" spans="1:21" s="3" customFormat="1">
      <c r="A2022" s="5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</row>
    <row r="2023" spans="1:21" s="3" customFormat="1">
      <c r="A2023" s="5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</row>
    <row r="2024" spans="1:21" s="3" customFormat="1">
      <c r="A2024" s="5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</row>
    <row r="2025" spans="1:21" s="3" customFormat="1">
      <c r="A2025" s="5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</row>
    <row r="2026" spans="1:21" s="3" customFormat="1">
      <c r="A2026" s="5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</row>
    <row r="2027" spans="1:21" s="3" customFormat="1">
      <c r="A2027" s="5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</row>
    <row r="2028" spans="1:21" s="3" customFormat="1">
      <c r="A2028" s="5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</row>
    <row r="2029" spans="1:21" s="3" customFormat="1">
      <c r="A2029" s="5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</row>
    <row r="2030" spans="1:21" s="3" customFormat="1">
      <c r="A2030" s="5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</row>
    <row r="2031" spans="1:21" s="3" customFormat="1">
      <c r="A2031" s="5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</row>
    <row r="2032" spans="1:21" s="3" customFormat="1">
      <c r="A2032" s="5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</row>
    <row r="2033" spans="1:21" s="3" customFormat="1">
      <c r="A2033" s="5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</row>
    <row r="2034" spans="1:21" s="3" customFormat="1">
      <c r="A2034" s="5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</row>
    <row r="2035" spans="1:21" s="3" customFormat="1">
      <c r="A2035" s="5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</row>
    <row r="2036" spans="1:21" s="3" customFormat="1">
      <c r="A2036" s="5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</row>
    <row r="2037" spans="1:21" s="3" customFormat="1">
      <c r="A2037" s="5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</row>
    <row r="2038" spans="1:21" s="3" customFormat="1">
      <c r="A2038" s="5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</row>
    <row r="2039" spans="1:21" s="3" customFormat="1">
      <c r="A2039" s="5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</row>
    <row r="2040" spans="1:21" s="3" customFormat="1">
      <c r="A2040" s="5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</row>
    <row r="2041" spans="1:21" s="3" customFormat="1">
      <c r="A2041" s="5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</row>
    <row r="2042" spans="1:21" s="3" customFormat="1">
      <c r="A2042" s="5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</row>
    <row r="2043" spans="1:21" s="3" customFormat="1">
      <c r="A2043" s="5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</row>
    <row r="2044" spans="1:21" s="3" customFormat="1">
      <c r="A2044" s="5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</row>
    <row r="2045" spans="1:21" s="3" customFormat="1">
      <c r="A2045" s="5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</row>
    <row r="2046" spans="1:21" s="3" customFormat="1">
      <c r="A2046" s="5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</row>
    <row r="2047" spans="1:21" s="3" customFormat="1">
      <c r="A2047" s="5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</row>
    <row r="2048" spans="1:21" s="3" customFormat="1">
      <c r="A2048" s="5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</row>
    <row r="2049" spans="1:21" s="3" customFormat="1">
      <c r="A2049" s="5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</row>
    <row r="2050" spans="1:21" s="3" customFormat="1">
      <c r="A2050" s="5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</row>
    <row r="2051" spans="1:21" s="3" customFormat="1">
      <c r="A2051" s="5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</row>
    <row r="2052" spans="1:21" s="3" customFormat="1">
      <c r="A2052" s="5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</row>
    <row r="2053" spans="1:21" s="3" customFormat="1">
      <c r="A2053" s="5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</row>
    <row r="2054" spans="1:21" s="3" customFormat="1">
      <c r="A2054" s="5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</row>
    <row r="2055" spans="1:21" s="3" customFormat="1">
      <c r="A2055" s="5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</row>
    <row r="2056" spans="1:21" s="3" customFormat="1">
      <c r="A2056" s="5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</row>
    <row r="2057" spans="1:21" s="3" customFormat="1">
      <c r="A2057" s="5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</row>
    <row r="2058" spans="1:21" s="3" customFormat="1">
      <c r="A2058" s="5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</row>
    <row r="2059" spans="1:21" s="3" customFormat="1">
      <c r="A2059" s="5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</row>
    <row r="2060" spans="1:21" s="3" customFormat="1">
      <c r="A2060" s="5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</row>
    <row r="2061" spans="1:21" s="3" customFormat="1">
      <c r="A2061" s="5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</row>
    <row r="2062" spans="1:21" s="3" customFormat="1">
      <c r="A2062" s="5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</row>
    <row r="2063" spans="1:21" s="3" customFormat="1">
      <c r="A2063" s="5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</row>
    <row r="2064" spans="1:21" s="3" customFormat="1">
      <c r="A2064" s="5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</row>
    <row r="2065" spans="1:21" s="3" customFormat="1">
      <c r="A2065" s="5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</row>
    <row r="2066" spans="1:21" s="3" customFormat="1">
      <c r="A2066" s="5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</row>
    <row r="2067" spans="1:21" s="3" customFormat="1">
      <c r="A2067" s="5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</row>
    <row r="2068" spans="1:21" s="3" customFormat="1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</row>
    <row r="2069" spans="1:21" s="3" customFormat="1">
      <c r="A2069" s="5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</row>
    <row r="2070" spans="1:21" s="3" customFormat="1">
      <c r="A2070" s="5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</row>
    <row r="2071" spans="1:21" s="3" customFormat="1">
      <c r="A2071" s="5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</row>
    <row r="2072" spans="1:21" s="3" customFormat="1">
      <c r="A2072" s="5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</row>
    <row r="2073" spans="1:21" s="3" customFormat="1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</row>
    <row r="2074" spans="1:21" s="3" customFormat="1">
      <c r="A2074" s="5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</row>
    <row r="2075" spans="1:21" s="3" customFormat="1">
      <c r="A2075" s="5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</row>
    <row r="2076" spans="1:21" s="3" customFormat="1">
      <c r="A2076" s="5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</row>
    <row r="2077" spans="1:21" s="3" customFormat="1">
      <c r="A2077" s="5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</row>
    <row r="2078" spans="1:21" s="3" customFormat="1">
      <c r="A2078" s="5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</row>
    <row r="2079" spans="1:21" s="3" customFormat="1">
      <c r="A2079" s="5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</row>
    <row r="2080" spans="1:21" s="3" customFormat="1">
      <c r="A2080" s="5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</row>
    <row r="2081" spans="1:21" s="3" customFormat="1">
      <c r="A2081" s="5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</row>
    <row r="2082" spans="1:21" s="3" customFormat="1">
      <c r="A2082" s="5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</row>
    <row r="2083" spans="1:21" s="3" customFormat="1">
      <c r="A2083" s="5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</row>
    <row r="2084" spans="1:21" s="3" customFormat="1">
      <c r="A2084" s="5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</row>
    <row r="2085" spans="1:21" s="3" customFormat="1">
      <c r="A2085" s="5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</row>
    <row r="2086" spans="1:21" s="3" customFormat="1">
      <c r="A2086" s="5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</row>
    <row r="2087" spans="1:21" s="3" customFormat="1">
      <c r="A2087" s="5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</row>
    <row r="2088" spans="1:21" s="3" customFormat="1">
      <c r="A2088" s="5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</row>
    <row r="2089" spans="1:21" s="3" customFormat="1">
      <c r="A2089" s="5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</row>
    <row r="2090" spans="1:21" s="3" customFormat="1">
      <c r="A2090" s="5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</row>
    <row r="2091" spans="1:21" s="3" customFormat="1">
      <c r="A2091" s="5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</row>
    <row r="2092" spans="1:21" s="3" customFormat="1">
      <c r="A2092" s="5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</row>
    <row r="2093" spans="1:21" s="3" customFormat="1">
      <c r="A2093" s="5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</row>
    <row r="2094" spans="1:21" s="3" customFormat="1">
      <c r="A2094" s="5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</row>
    <row r="2095" spans="1:21" s="3" customFormat="1">
      <c r="A2095" s="5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</row>
    <row r="2096" spans="1:21" s="3" customFormat="1">
      <c r="A2096" s="5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</row>
    <row r="2097" spans="1:21" s="3" customFormat="1">
      <c r="A2097" s="5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</row>
    <row r="2098" spans="1:21" s="3" customFormat="1">
      <c r="A2098" s="5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</row>
    <row r="2099" spans="1:21" s="3" customFormat="1">
      <c r="A2099" s="5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</row>
    <row r="2100" spans="1:21" s="3" customFormat="1">
      <c r="A2100" s="5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</row>
    <row r="2101" spans="1:21" s="3" customFormat="1">
      <c r="A2101" s="5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</row>
    <row r="2102" spans="1:21" s="3" customFormat="1">
      <c r="A2102" s="5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</row>
    <row r="2103" spans="1:21" s="3" customFormat="1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</row>
    <row r="2104" spans="1:21" s="3" customFormat="1">
      <c r="A2104" s="5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</row>
    <row r="2105" spans="1:21" s="3" customFormat="1">
      <c r="A2105" s="5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</row>
    <row r="2106" spans="1:21" s="3" customFormat="1">
      <c r="A2106" s="5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</row>
    <row r="2107" spans="1:21" s="3" customFormat="1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</row>
    <row r="2108" spans="1:21" s="3" customFormat="1">
      <c r="A2108" s="5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</row>
    <row r="2109" spans="1:21" s="3" customFormat="1">
      <c r="A2109" s="5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</row>
    <row r="2110" spans="1:21" s="3" customFormat="1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</row>
    <row r="2111" spans="1:21" s="3" customFormat="1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</row>
    <row r="2112" spans="1:21" s="3" customFormat="1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</row>
    <row r="2113" spans="1:21" s="3" customFormat="1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</row>
    <row r="2114" spans="1:21" s="3" customFormat="1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</row>
    <row r="2115" spans="1:21" s="3" customFormat="1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</row>
    <row r="2116" spans="1:21" s="3" customFormat="1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</row>
    <row r="2117" spans="1:21" s="3" customFormat="1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</row>
    <row r="2118" spans="1:21" s="3" customFormat="1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</row>
    <row r="2119" spans="1:21" s="3" customFormat="1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</row>
    <row r="2120" spans="1:21" s="3" customFormat="1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</row>
    <row r="2121" spans="1:21" s="3" customFormat="1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</row>
    <row r="2122" spans="1:21" s="3" customFormat="1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</row>
    <row r="2123" spans="1:21" s="3" customFormat="1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</row>
    <row r="2124" spans="1:21" s="3" customFormat="1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</row>
    <row r="2125" spans="1:21" s="3" customFormat="1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</row>
    <row r="2126" spans="1:21" s="3" customFormat="1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</row>
    <row r="2127" spans="1:21" s="3" customFormat="1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</row>
    <row r="2128" spans="1:21" s="3" customFormat="1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</row>
    <row r="2129" spans="1:21" s="3" customFormat="1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</row>
    <row r="2130" spans="1:21" s="3" customFormat="1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</row>
    <row r="2131" spans="1:21" s="3" customFormat="1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</row>
    <row r="2132" spans="1:21" s="3" customFormat="1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</row>
    <row r="2133" spans="1:21" s="3" customFormat="1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</row>
    <row r="2134" spans="1:21" s="3" customFormat="1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</row>
    <row r="2135" spans="1:21" s="3" customFormat="1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</row>
    <row r="2136" spans="1:21" s="3" customFormat="1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</row>
    <row r="2137" spans="1:21" s="3" customFormat="1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</row>
    <row r="2138" spans="1:21" s="3" customFormat="1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</row>
    <row r="2139" spans="1:21" s="3" customFormat="1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</row>
    <row r="2140" spans="1:21" s="3" customFormat="1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</row>
    <row r="2141" spans="1:21" s="3" customFormat="1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</row>
    <row r="2142" spans="1:21" s="3" customFormat="1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</row>
    <row r="2143" spans="1:21" s="3" customFormat="1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</row>
    <row r="2144" spans="1:21" s="3" customFormat="1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</row>
    <row r="2145" spans="1:21" s="3" customFormat="1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</row>
    <row r="2146" spans="1:21" s="3" customFormat="1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</row>
    <row r="2147" spans="1:21" s="3" customFormat="1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</row>
    <row r="2148" spans="1:21" s="3" customFormat="1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</row>
    <row r="2149" spans="1:21" s="3" customFormat="1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</row>
    <row r="2150" spans="1:21" s="3" customFormat="1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</row>
    <row r="2151" spans="1:21" s="3" customFormat="1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</row>
    <row r="2152" spans="1:21" s="3" customFormat="1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</row>
    <row r="2153" spans="1:21" s="3" customFormat="1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</row>
    <row r="2154" spans="1:21" s="3" customFormat="1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</row>
    <row r="2155" spans="1:21" s="3" customFormat="1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</row>
    <row r="2156" spans="1:21" s="3" customFormat="1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</row>
    <row r="2157" spans="1:21" s="3" customFormat="1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</row>
    <row r="2158" spans="1:21" s="3" customFormat="1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</row>
    <row r="2159" spans="1:21" s="3" customFormat="1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</row>
    <row r="2160" spans="1:21" s="3" customFormat="1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</row>
    <row r="2161" spans="1:21" s="3" customFormat="1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</row>
    <row r="2162" spans="1:21" s="3" customFormat="1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</row>
    <row r="2163" spans="1:21" s="3" customFormat="1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</row>
    <row r="2164" spans="1:21" s="3" customFormat="1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</row>
    <row r="2165" spans="1:21" s="3" customFormat="1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</row>
    <row r="2166" spans="1:21" s="3" customFormat="1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</row>
    <row r="2167" spans="1:21" s="3" customFormat="1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</row>
    <row r="2168" spans="1:21" s="3" customFormat="1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</row>
    <row r="2169" spans="1:21" s="3" customFormat="1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</row>
    <row r="2170" spans="1:21" s="3" customFormat="1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</row>
    <row r="2171" spans="1:21" s="3" customFormat="1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</row>
    <row r="2172" spans="1:21" s="3" customFormat="1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</row>
    <row r="2173" spans="1:21" s="3" customFormat="1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</row>
    <row r="2174" spans="1:21" s="3" customFormat="1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</row>
    <row r="2175" spans="1:21" s="3" customFormat="1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</row>
    <row r="2176" spans="1:21" s="3" customFormat="1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</row>
    <row r="2177" spans="1:21" s="3" customFormat="1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</row>
    <row r="2178" spans="1:21" s="3" customFormat="1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</row>
    <row r="2179" spans="1:21" s="3" customFormat="1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</row>
    <row r="2180" spans="1:21" s="3" customFormat="1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</row>
    <row r="2181" spans="1:21" s="3" customFormat="1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</row>
    <row r="2182" spans="1:21" s="3" customFormat="1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</row>
    <row r="2183" spans="1:21" s="3" customFormat="1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</row>
    <row r="2184" spans="1:21" s="3" customFormat="1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</row>
    <row r="2185" spans="1:21" s="3" customFormat="1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</row>
    <row r="2186" spans="1:21" s="3" customFormat="1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</row>
    <row r="2187" spans="1:21" s="3" customFormat="1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</row>
    <row r="2188" spans="1:21" s="3" customFormat="1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</row>
    <row r="2189" spans="1:21" s="3" customFormat="1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</row>
    <row r="2190" spans="1:21" s="3" customFormat="1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</row>
    <row r="2191" spans="1:21" s="3" customFormat="1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</row>
    <row r="2192" spans="1:21" s="3" customFormat="1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</row>
    <row r="2193" spans="1:21" s="3" customFormat="1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</row>
    <row r="2194" spans="1:21" s="3" customFormat="1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</row>
    <row r="2195" spans="1:21" s="3" customFormat="1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</row>
    <row r="2196" spans="1:21" s="3" customFormat="1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</row>
    <row r="2197" spans="1:21" s="3" customFormat="1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</row>
    <row r="2198" spans="1:21" s="3" customFormat="1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</row>
    <row r="2199" spans="1:21" s="3" customFormat="1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</row>
    <row r="2200" spans="1:21" s="3" customFormat="1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</row>
    <row r="2201" spans="1:21" s="3" customFormat="1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</row>
    <row r="2202" spans="1:21" s="3" customFormat="1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</row>
    <row r="2203" spans="1:21" s="3" customFormat="1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</row>
    <row r="2204" spans="1:21" s="3" customFormat="1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</row>
    <row r="2205" spans="1:21" s="3" customFormat="1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</row>
    <row r="2206" spans="1:21" s="3" customFormat="1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</row>
    <row r="2207" spans="1:21" s="3" customFormat="1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</row>
    <row r="2208" spans="1:21" s="3" customFormat="1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</row>
    <row r="2209" spans="1:21" s="3" customFormat="1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</row>
    <row r="2210" spans="1:21" s="3" customFormat="1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</row>
    <row r="2211" spans="1:21" s="3" customFormat="1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</row>
    <row r="2212" spans="1:21" s="3" customFormat="1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</row>
    <row r="2213" spans="1:21" s="3" customFormat="1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</row>
    <row r="2214" spans="1:21" s="3" customFormat="1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</row>
    <row r="2215" spans="1:21" s="3" customFormat="1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</row>
    <row r="2216" spans="1:21" s="3" customFormat="1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</row>
    <row r="2217" spans="1:21" s="3" customFormat="1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</row>
    <row r="2218" spans="1:21" s="3" customFormat="1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</row>
    <row r="2219" spans="1:21" s="3" customFormat="1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</row>
    <row r="2220" spans="1:21" s="3" customFormat="1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</row>
    <row r="2221" spans="1:21" s="3" customFormat="1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</row>
    <row r="2222" spans="1:21" s="3" customFormat="1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</row>
    <row r="2223" spans="1:21" s="3" customFormat="1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</row>
    <row r="2224" spans="1:21" s="3" customFormat="1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</row>
    <row r="2225" spans="1:21" s="3" customFormat="1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</row>
    <row r="2226" spans="1:21" s="3" customFormat="1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</row>
    <row r="2227" spans="1:21" s="3" customFormat="1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</row>
    <row r="2228" spans="1:21" s="3" customFormat="1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</row>
    <row r="2229" spans="1:21" s="3" customFormat="1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</row>
    <row r="2230" spans="1:21" s="3" customFormat="1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</row>
    <row r="2231" spans="1:21" s="3" customFormat="1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</row>
    <row r="2232" spans="1:21" s="3" customFormat="1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</row>
    <row r="2233" spans="1:21" s="3" customFormat="1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</row>
    <row r="2234" spans="1:21" s="3" customFormat="1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</row>
    <row r="2235" spans="1:21" s="3" customFormat="1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</row>
    <row r="2236" spans="1:21" s="3" customFormat="1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</row>
    <row r="2237" spans="1:21" s="3" customFormat="1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</row>
    <row r="2238" spans="1:21" s="3" customFormat="1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</row>
    <row r="2239" spans="1:21" s="3" customFormat="1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</row>
    <row r="2240" spans="1:21" s="3" customFormat="1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</row>
    <row r="2241" spans="1:21" s="3" customFormat="1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</row>
    <row r="2242" spans="1:21" s="3" customFormat="1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</row>
    <row r="2243" spans="1:21" s="3" customFormat="1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</row>
    <row r="2244" spans="1:21" s="3" customFormat="1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</row>
    <row r="2245" spans="1:21" s="3" customFormat="1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</row>
    <row r="2246" spans="1:21" s="3" customFormat="1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</row>
    <row r="2247" spans="1:21" s="3" customFormat="1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</row>
    <row r="2248" spans="1:21" s="3" customFormat="1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</row>
    <row r="2249" spans="1:21" s="3" customFormat="1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</row>
    <row r="2250" spans="1:21" s="3" customFormat="1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</row>
    <row r="2251" spans="1:21" s="3" customFormat="1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</row>
    <row r="2252" spans="1:21" s="3" customFormat="1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</row>
    <row r="2253" spans="1:21" s="3" customFormat="1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</row>
    <row r="2254" spans="1:21" s="3" customFormat="1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</row>
    <row r="2255" spans="1:21" s="3" customFormat="1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</row>
    <row r="2256" spans="1:21" s="3" customFormat="1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</row>
    <row r="2257" spans="1:21" s="3" customFormat="1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</row>
    <row r="2258" spans="1:21" s="3" customFormat="1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</row>
    <row r="2259" spans="1:21" s="3" customFormat="1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</row>
    <row r="2260" spans="1:21" s="3" customFormat="1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</row>
    <row r="2261" spans="1:21" s="3" customFormat="1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</row>
    <row r="2262" spans="1:21" s="3" customFormat="1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</row>
    <row r="2263" spans="1:21" s="3" customFormat="1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</row>
    <row r="2264" spans="1:21" s="3" customFormat="1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</row>
    <row r="2265" spans="1:21" s="3" customFormat="1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</row>
    <row r="2266" spans="1:21" s="3" customFormat="1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</row>
    <row r="2267" spans="1:21" s="3" customFormat="1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</row>
    <row r="2268" spans="1:21" s="3" customFormat="1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</row>
    <row r="2269" spans="1:21" s="3" customFormat="1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</row>
    <row r="2270" spans="1:21" s="3" customFormat="1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</row>
    <row r="2271" spans="1:21" s="3" customFormat="1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</row>
    <row r="2272" spans="1:21" s="3" customFormat="1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</row>
    <row r="2273" spans="1:21" s="3" customFormat="1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</row>
    <row r="2274" spans="1:21" s="3" customFormat="1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</row>
    <row r="2275" spans="1:21" s="3" customFormat="1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</row>
    <row r="2276" spans="1:21" s="3" customFormat="1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</row>
    <row r="2277" spans="1:21" s="3" customFormat="1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</row>
    <row r="2278" spans="1:21" s="3" customFormat="1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</row>
    <row r="2279" spans="1:21" s="3" customFormat="1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</row>
    <row r="2280" spans="1:21" s="3" customFormat="1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</row>
    <row r="2281" spans="1:21" s="3" customFormat="1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</row>
    <row r="2282" spans="1:21" s="3" customFormat="1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</row>
    <row r="2283" spans="1:21" s="3" customFormat="1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</row>
    <row r="2284" spans="1:21" s="3" customFormat="1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</row>
    <row r="2285" spans="1:21" s="3" customFormat="1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</row>
    <row r="2286" spans="1:21" s="3" customFormat="1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</row>
    <row r="2287" spans="1:21" s="3" customFormat="1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</row>
    <row r="2288" spans="1:21" s="3" customFormat="1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</row>
    <row r="2289" spans="1:21" s="3" customFormat="1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</row>
    <row r="2290" spans="1:21" s="3" customFormat="1">
      <c r="A2290" s="5"/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</row>
    <row r="2291" spans="1:21" s="3" customFormat="1">
      <c r="A2291" s="5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</row>
    <row r="2292" spans="1:21" s="3" customFormat="1">
      <c r="A2292" s="5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</row>
    <row r="2293" spans="1:21" s="3" customFormat="1">
      <c r="A2293" s="5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</row>
    <row r="2294" spans="1:21" s="3" customFormat="1">
      <c r="A2294" s="5"/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</row>
    <row r="2295" spans="1:21" s="3" customFormat="1">
      <c r="A2295" s="5"/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</row>
    <row r="2296" spans="1:21" s="3" customFormat="1">
      <c r="A2296" s="5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</row>
    <row r="2297" spans="1:21" s="3" customFormat="1">
      <c r="A2297" s="5"/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</row>
    <row r="2298" spans="1:21" s="3" customFormat="1">
      <c r="A2298" s="5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</row>
    <row r="2299" spans="1:21" s="3" customFormat="1">
      <c r="A2299" s="5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</row>
    <row r="2300" spans="1:21" s="3" customFormat="1">
      <c r="A2300" s="5"/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</row>
    <row r="2301" spans="1:21" s="3" customFormat="1">
      <c r="A2301" s="5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</row>
    <row r="2302" spans="1:21" s="3" customFormat="1">
      <c r="A2302" s="5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</row>
    <row r="2303" spans="1:21" s="3" customFormat="1">
      <c r="A2303" s="5"/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</row>
    <row r="2304" spans="1:21" s="3" customFormat="1">
      <c r="A2304" s="5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</row>
    <row r="2305" spans="1:21" s="3" customFormat="1">
      <c r="A2305" s="5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</row>
    <row r="2306" spans="1:21" s="3" customFormat="1">
      <c r="A2306" s="5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</row>
    <row r="2307" spans="1:21" s="3" customFormat="1">
      <c r="A2307" s="5"/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</row>
    <row r="2308" spans="1:21" s="3" customFormat="1">
      <c r="A2308" s="5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</row>
    <row r="2309" spans="1:21" s="3" customFormat="1">
      <c r="A2309" s="5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</row>
    <row r="2310" spans="1:21" s="3" customFormat="1">
      <c r="A2310" s="5"/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</row>
    <row r="2311" spans="1:21" s="3" customFormat="1">
      <c r="A2311" s="5"/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</row>
    <row r="2312" spans="1:21" s="3" customFormat="1">
      <c r="A2312" s="5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</row>
    <row r="2313" spans="1:21" s="3" customFormat="1">
      <c r="A2313" s="5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</row>
    <row r="2314" spans="1:21" s="3" customFormat="1">
      <c r="A2314" s="5"/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</row>
    <row r="2315" spans="1:21" s="3" customFormat="1">
      <c r="A2315" s="5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</row>
    <row r="2316" spans="1:21" s="3" customFormat="1">
      <c r="A2316" s="5"/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</row>
    <row r="2317" spans="1:21" s="3" customFormat="1">
      <c r="A2317" s="5"/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</row>
    <row r="2318" spans="1:21" s="3" customFormat="1">
      <c r="A2318" s="5"/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</row>
    <row r="2319" spans="1:21" s="3" customFormat="1">
      <c r="A2319" s="5"/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</row>
    <row r="2320" spans="1:21" s="3" customFormat="1">
      <c r="A2320" s="5"/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</row>
    <row r="2321" spans="1:21" s="3" customFormat="1">
      <c r="A2321" s="5"/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</row>
    <row r="2322" spans="1:21" s="3" customFormat="1">
      <c r="A2322" s="5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</row>
    <row r="2323" spans="1:21" s="3" customFormat="1">
      <c r="A2323" s="5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</row>
    <row r="2324" spans="1:21" s="3" customFormat="1">
      <c r="A2324" s="5"/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</row>
    <row r="2325" spans="1:21" s="3" customFormat="1">
      <c r="A2325" s="5"/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</row>
    <row r="2326" spans="1:21" s="3" customFormat="1">
      <c r="A2326" s="5"/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</row>
    <row r="2327" spans="1:21" s="3" customFormat="1">
      <c r="A2327" s="5"/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</row>
    <row r="2328" spans="1:21" s="3" customFormat="1">
      <c r="A2328" s="5"/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</row>
    <row r="2329" spans="1:21" s="3" customFormat="1">
      <c r="A2329" s="5"/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</row>
    <row r="2330" spans="1:21" s="3" customFormat="1">
      <c r="A2330" s="5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</row>
    <row r="2331" spans="1:21" s="3" customFormat="1">
      <c r="A2331" s="5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</row>
    <row r="2332" spans="1:21" s="3" customFormat="1">
      <c r="A2332" s="5"/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</row>
    <row r="2333" spans="1:21" s="3" customFormat="1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</row>
    <row r="2334" spans="1:21" s="3" customFormat="1">
      <c r="A2334" s="5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</row>
    <row r="2335" spans="1:21" s="3" customFormat="1">
      <c r="A2335" s="5"/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</row>
    <row r="2336" spans="1:21" s="3" customFormat="1">
      <c r="A2336" s="5"/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</row>
    <row r="2337" spans="1:21" s="3" customFormat="1">
      <c r="A2337" s="5"/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</row>
    <row r="2338" spans="1:21" s="3" customFormat="1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</row>
    <row r="2339" spans="1:21" s="3" customFormat="1">
      <c r="A2339" s="5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</row>
    <row r="2340" spans="1:21" s="3" customFormat="1">
      <c r="A2340" s="5"/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</row>
    <row r="2341" spans="1:21" s="3" customFormat="1">
      <c r="A2341" s="5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</row>
    <row r="2342" spans="1:21" s="3" customFormat="1">
      <c r="A2342" s="5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</row>
    <row r="2343" spans="1:21" s="3" customFormat="1">
      <c r="A2343" s="5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</row>
    <row r="2344" spans="1:21" s="3" customFormat="1">
      <c r="A2344" s="5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</row>
    <row r="2345" spans="1:21" s="3" customFormat="1">
      <c r="A2345" s="5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</row>
    <row r="2346" spans="1:21" s="3" customFormat="1">
      <c r="A2346" s="5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</row>
    <row r="2347" spans="1:21" s="3" customFormat="1">
      <c r="A2347" s="5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</row>
    <row r="2348" spans="1:21" s="3" customFormat="1">
      <c r="A2348" s="5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</row>
    <row r="2349" spans="1:21" s="3" customFormat="1">
      <c r="A2349" s="5"/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</row>
    <row r="2350" spans="1:21" s="3" customFormat="1">
      <c r="A2350" s="5"/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</row>
    <row r="2351" spans="1:21" s="3" customFormat="1">
      <c r="A2351" s="5"/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</row>
    <row r="2352" spans="1:21" s="3" customFormat="1">
      <c r="A2352" s="5"/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</row>
    <row r="2353" spans="1:21" s="3" customFormat="1">
      <c r="A2353" s="5"/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</row>
    <row r="2354" spans="1:21" s="3" customFormat="1">
      <c r="A2354" s="5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</row>
    <row r="2355" spans="1:21" s="3" customFormat="1">
      <c r="A2355" s="5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</row>
    <row r="2356" spans="1:21" s="3" customFormat="1">
      <c r="A2356" s="5"/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</row>
    <row r="2357" spans="1:21" s="3" customFormat="1">
      <c r="A2357" s="5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</row>
    <row r="2358" spans="1:21" s="3" customFormat="1">
      <c r="A2358" s="5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</row>
    <row r="2359" spans="1:21" s="3" customFormat="1">
      <c r="A2359" s="5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</row>
    <row r="2360" spans="1:21" s="3" customFormat="1">
      <c r="A2360" s="5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</row>
    <row r="2361" spans="1:21" s="3" customFormat="1">
      <c r="A2361" s="5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</row>
    <row r="2362" spans="1:21" s="3" customFormat="1">
      <c r="A2362" s="5"/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</row>
    <row r="2363" spans="1:21" s="3" customFormat="1">
      <c r="A2363" s="5"/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</row>
    <row r="2364" spans="1:21" s="3" customFormat="1">
      <c r="A2364" s="5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</row>
    <row r="2365" spans="1:21" s="3" customFormat="1">
      <c r="A2365" s="5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</row>
    <row r="2366" spans="1:21" s="3" customFormat="1">
      <c r="A2366" s="5"/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</row>
    <row r="2367" spans="1:21" s="3" customFormat="1">
      <c r="A2367" s="5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</row>
    <row r="2368" spans="1:21" s="3" customFormat="1">
      <c r="A2368" s="5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</row>
    <row r="2369" spans="1:21" s="3" customFormat="1">
      <c r="A2369" s="5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</row>
    <row r="2370" spans="1:21" s="3" customFormat="1">
      <c r="A2370" s="5"/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</row>
    <row r="2371" spans="1:21" s="3" customFormat="1">
      <c r="A2371" s="5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</row>
    <row r="2372" spans="1:21" s="3" customFormat="1">
      <c r="A2372" s="5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</row>
    <row r="2373" spans="1:21" s="3" customFormat="1">
      <c r="A2373" s="5"/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</row>
    <row r="2374" spans="1:21" s="3" customFormat="1">
      <c r="A2374" s="5"/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</row>
    <row r="2375" spans="1:21" s="3" customFormat="1">
      <c r="A2375" s="5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</row>
    <row r="2376" spans="1:21" s="3" customFormat="1">
      <c r="A2376" s="5"/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</row>
    <row r="2377" spans="1:21" s="3" customFormat="1">
      <c r="A2377" s="5"/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</row>
    <row r="2378" spans="1:21" s="3" customFormat="1">
      <c r="A2378" s="5"/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</row>
    <row r="2379" spans="1:21" s="3" customFormat="1">
      <c r="A2379" s="5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</row>
    <row r="2380" spans="1:21" s="3" customFormat="1">
      <c r="A2380" s="5"/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</row>
    <row r="2381" spans="1:21" s="3" customFormat="1">
      <c r="A2381" s="5"/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</row>
    <row r="2382" spans="1:21" s="3" customFormat="1">
      <c r="A2382" s="5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</row>
    <row r="2383" spans="1:21" s="3" customFormat="1">
      <c r="A2383" s="5"/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</row>
    <row r="2384" spans="1:21" s="3" customFormat="1">
      <c r="A2384" s="5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</row>
    <row r="2385" spans="1:21" s="3" customFormat="1">
      <c r="A2385" s="5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</row>
    <row r="2386" spans="1:21" s="3" customFormat="1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</row>
    <row r="2387" spans="1:21" s="3" customFormat="1">
      <c r="A2387" s="5"/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</row>
    <row r="2388" spans="1:21" s="3" customFormat="1">
      <c r="A2388" s="5"/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</row>
    <row r="2389" spans="1:21" s="3" customFormat="1">
      <c r="A2389" s="5"/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</row>
    <row r="2390" spans="1:21" s="3" customFormat="1">
      <c r="A2390" s="5"/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</row>
    <row r="2391" spans="1:21" s="3" customFormat="1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</row>
    <row r="2392" spans="1:21" s="3" customFormat="1">
      <c r="A2392" s="5"/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</row>
    <row r="2393" spans="1:21" s="3" customFormat="1">
      <c r="A2393" s="5"/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</row>
    <row r="2394" spans="1:21" s="3" customFormat="1">
      <c r="A2394" s="5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</row>
    <row r="2395" spans="1:21" s="3" customFormat="1">
      <c r="A2395" s="5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</row>
    <row r="2396" spans="1:21" s="3" customFormat="1">
      <c r="A2396" s="5"/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</row>
    <row r="2397" spans="1:21" s="3" customFormat="1">
      <c r="A2397" s="5"/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</row>
    <row r="2398" spans="1:21" s="3" customFormat="1">
      <c r="A2398" s="5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</row>
    <row r="2399" spans="1:21" s="3" customFormat="1">
      <c r="A2399" s="5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</row>
    <row r="2400" spans="1:21" s="3" customFormat="1">
      <c r="A2400" s="5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</row>
    <row r="2401" spans="1:21" s="3" customFormat="1">
      <c r="A2401" s="5"/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</row>
    <row r="2402" spans="1:21" s="3" customFormat="1">
      <c r="A2402" s="5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</row>
    <row r="2403" spans="1:21" s="3" customFormat="1">
      <c r="A2403" s="5"/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</row>
    <row r="2404" spans="1:21" s="3" customFormat="1">
      <c r="A2404" s="5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</row>
    <row r="2405" spans="1:21" s="3" customFormat="1">
      <c r="A2405" s="5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</row>
    <row r="2406" spans="1:21" s="3" customFormat="1">
      <c r="A2406" s="5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</row>
    <row r="2407" spans="1:21" s="3" customFormat="1">
      <c r="A2407" s="5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</row>
    <row r="2408" spans="1:21" s="3" customFormat="1">
      <c r="A2408" s="5"/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</row>
    <row r="2409" spans="1:21" s="3" customFormat="1">
      <c r="A2409" s="5"/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</row>
    <row r="2410" spans="1:21" s="3" customFormat="1">
      <c r="A2410" s="5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</row>
    <row r="2411" spans="1:21" s="3" customFormat="1">
      <c r="A2411" s="5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</row>
    <row r="2412" spans="1:21" s="3" customFormat="1">
      <c r="A2412" s="5"/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</row>
    <row r="2413" spans="1:21" s="3" customFormat="1">
      <c r="A2413" s="5"/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</row>
    <row r="2414" spans="1:21" s="3" customFormat="1">
      <c r="A2414" s="5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</row>
    <row r="2415" spans="1:21" s="3" customFormat="1">
      <c r="A2415" s="5"/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</row>
    <row r="2416" spans="1:21" s="3" customFormat="1">
      <c r="A2416" s="5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</row>
    <row r="2417" spans="1:21" s="3" customFormat="1">
      <c r="A2417" s="5"/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</row>
    <row r="2418" spans="1:21" s="3" customFormat="1">
      <c r="A2418" s="5"/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</row>
    <row r="2419" spans="1:21" s="3" customFormat="1">
      <c r="A2419" s="5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</row>
    <row r="2420" spans="1:21" s="3" customFormat="1">
      <c r="A2420" s="5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</row>
    <row r="2421" spans="1:21" s="3" customFormat="1">
      <c r="A2421" s="5"/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</row>
    <row r="2422" spans="1:21" s="3" customFormat="1">
      <c r="A2422" s="5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</row>
    <row r="2423" spans="1:21" s="3" customFormat="1">
      <c r="A2423" s="5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</row>
    <row r="2424" spans="1:21" s="3" customFormat="1">
      <c r="A2424" s="5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</row>
    <row r="2425" spans="1:21" s="3" customFormat="1">
      <c r="A2425" s="5"/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</row>
    <row r="2426" spans="1:21" s="3" customFormat="1">
      <c r="A2426" s="5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</row>
    <row r="2427" spans="1:21" s="3" customFormat="1">
      <c r="A2427" s="5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</row>
    <row r="2428" spans="1:21" s="3" customFormat="1">
      <c r="A2428" s="5"/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</row>
    <row r="2429" spans="1:21" s="3" customFormat="1">
      <c r="A2429" s="5"/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</row>
    <row r="2430" spans="1:21" s="3" customFormat="1">
      <c r="A2430" s="5"/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</row>
    <row r="2431" spans="1:21" s="3" customFormat="1">
      <c r="A2431" s="5"/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</row>
    <row r="2432" spans="1:21" s="3" customFormat="1">
      <c r="A2432" s="5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</row>
    <row r="2433" spans="1:21" s="3" customFormat="1">
      <c r="A2433" s="5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</row>
    <row r="2434" spans="1:21" s="3" customFormat="1">
      <c r="A2434" s="5"/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</row>
    <row r="2435" spans="1:21" s="3" customFormat="1">
      <c r="A2435" s="5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</row>
    <row r="2436" spans="1:21" s="3" customFormat="1">
      <c r="A2436" s="5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</row>
    <row r="2437" spans="1:21" s="3" customFormat="1">
      <c r="A2437" s="5"/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</row>
    <row r="2438" spans="1:21" s="3" customFormat="1">
      <c r="A2438" s="5"/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</row>
    <row r="2439" spans="1:21" s="3" customFormat="1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</row>
    <row r="2440" spans="1:21" s="3" customFormat="1">
      <c r="A2440" s="5"/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</row>
    <row r="2441" spans="1:21" s="3" customFormat="1">
      <c r="A2441" s="5"/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</row>
    <row r="2442" spans="1:21" s="3" customFormat="1">
      <c r="A2442" s="5"/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</row>
    <row r="2443" spans="1:21" s="3" customFormat="1">
      <c r="A2443" s="5"/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</row>
    <row r="2444" spans="1:21" s="3" customFormat="1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</row>
    <row r="2445" spans="1:21" s="3" customFormat="1">
      <c r="A2445" s="5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</row>
    <row r="2446" spans="1:21" s="3" customFormat="1">
      <c r="A2446" s="5"/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</row>
    <row r="2447" spans="1:21" s="3" customFormat="1">
      <c r="A2447" s="5"/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</row>
    <row r="2448" spans="1:21" s="3" customFormat="1">
      <c r="A2448" s="5"/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</row>
    <row r="2449" spans="1:21" s="3" customFormat="1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</row>
    <row r="2450" spans="1:21" s="3" customFormat="1">
      <c r="A2450" s="5"/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</row>
    <row r="2451" spans="1:21" s="3" customFormat="1">
      <c r="A2451" s="5"/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</row>
    <row r="2452" spans="1:21" s="3" customFormat="1">
      <c r="A2452" s="5"/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</row>
    <row r="2453" spans="1:21" s="3" customFormat="1">
      <c r="A2453" s="5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</row>
    <row r="2454" spans="1:21" s="3" customFormat="1">
      <c r="A2454" s="5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</row>
    <row r="2455" spans="1:21" s="3" customFormat="1">
      <c r="A2455" s="5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</row>
    <row r="2456" spans="1:21" s="3" customFormat="1">
      <c r="A2456" s="5"/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</row>
    <row r="2457" spans="1:21" s="3" customFormat="1">
      <c r="A2457" s="5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5"/>
    </row>
    <row r="2458" spans="1:21" s="3" customFormat="1">
      <c r="A2458" s="5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</row>
    <row r="2459" spans="1:21" s="3" customFormat="1">
      <c r="A2459" s="5"/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5"/>
    </row>
    <row r="2460" spans="1:21" s="3" customFormat="1">
      <c r="A2460" s="5"/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5"/>
    </row>
    <row r="2461" spans="1:21" s="3" customFormat="1">
      <c r="A2461" s="5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  <c r="U2461" s="5"/>
    </row>
    <row r="2462" spans="1:21" s="3" customFormat="1">
      <c r="A2462" s="5"/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</row>
    <row r="2463" spans="1:21" s="3" customFormat="1">
      <c r="A2463" s="5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</row>
    <row r="2464" spans="1:21" s="3" customFormat="1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</row>
    <row r="2465" spans="1:21" s="3" customFormat="1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</row>
    <row r="2466" spans="1:21" s="3" customFormat="1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</row>
    <row r="2467" spans="1:21" s="3" customFormat="1">
      <c r="A2467" s="5"/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</row>
    <row r="2468" spans="1:21" s="3" customFormat="1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5"/>
    </row>
    <row r="2469" spans="1:21" s="3" customFormat="1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5"/>
    </row>
    <row r="2470" spans="1:21" s="3" customFormat="1">
      <c r="A2470" s="5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</row>
    <row r="2471" spans="1:21" s="3" customFormat="1">
      <c r="A2471" s="5"/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</row>
    <row r="2472" spans="1:21" s="3" customFormat="1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</row>
    <row r="2473" spans="1:21" s="3" customFormat="1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</row>
    <row r="2474" spans="1:21" s="3" customFormat="1">
      <c r="A2474" s="5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</row>
    <row r="2475" spans="1:21" s="3" customFormat="1">
      <c r="A2475" s="5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</row>
    <row r="2476" spans="1:21" s="3" customFormat="1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</row>
    <row r="2477" spans="1:21" s="3" customFormat="1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</row>
    <row r="2478" spans="1:21" s="3" customFormat="1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</row>
    <row r="2479" spans="1:21" s="3" customFormat="1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5"/>
    </row>
    <row r="2480" spans="1:21" s="3" customFormat="1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</row>
    <row r="2481" spans="1:21" s="3" customFormat="1">
      <c r="A2481" s="5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5"/>
    </row>
    <row r="2482" spans="1:21" s="3" customFormat="1">
      <c r="A2482" s="5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</row>
    <row r="2483" spans="1:21" s="3" customFormat="1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5"/>
    </row>
    <row r="2484" spans="1:21" s="3" customFormat="1">
      <c r="A2484" s="5"/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5"/>
    </row>
    <row r="2485" spans="1:21" s="3" customFormat="1">
      <c r="A2485" s="5"/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5"/>
    </row>
    <row r="2486" spans="1:21" s="3" customFormat="1">
      <c r="A2486" s="5"/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</row>
    <row r="2487" spans="1:21" s="3" customFormat="1">
      <c r="A2487" s="5"/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</row>
    <row r="2488" spans="1:21" s="3" customFormat="1">
      <c r="A2488" s="5"/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</row>
    <row r="2489" spans="1:21" s="3" customFormat="1">
      <c r="A2489" s="5"/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</row>
    <row r="2490" spans="1:21" s="3" customFormat="1">
      <c r="A2490" s="5"/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</row>
    <row r="2491" spans="1:21" s="3" customFormat="1">
      <c r="A2491" s="5"/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5"/>
    </row>
    <row r="2492" spans="1:21" s="3" customFormat="1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</row>
    <row r="2493" spans="1:21" s="3" customFormat="1">
      <c r="A2493" s="5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</row>
    <row r="2494" spans="1:21" s="3" customFormat="1">
      <c r="A2494" s="5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</row>
    <row r="2495" spans="1:21" s="3" customFormat="1">
      <c r="A2495" s="5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5"/>
    </row>
    <row r="2496" spans="1:21" s="3" customFormat="1">
      <c r="A2496" s="5"/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</row>
    <row r="2497" spans="1:21" s="3" customFormat="1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</row>
    <row r="2498" spans="1:21" s="3" customFormat="1">
      <c r="A2498" s="5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</row>
    <row r="2499" spans="1:21" s="3" customFormat="1">
      <c r="A2499" s="5"/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5"/>
    </row>
    <row r="2500" spans="1:21" s="3" customFormat="1">
      <c r="A2500" s="5"/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</row>
    <row r="2501" spans="1:21" s="3" customFormat="1">
      <c r="A2501" s="5"/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  <c r="U2501" s="5"/>
    </row>
    <row r="2502" spans="1:21" s="3" customFormat="1">
      <c r="A2502" s="5"/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5"/>
    </row>
    <row r="2503" spans="1:21" s="3" customFormat="1">
      <c r="A2503" s="5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  <c r="U2503" s="5"/>
    </row>
    <row r="2504" spans="1:21" s="3" customFormat="1">
      <c r="A2504" s="5"/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</row>
    <row r="2505" spans="1:21" s="3" customFormat="1">
      <c r="A2505" s="5"/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  <c r="U2505" s="5"/>
    </row>
    <row r="2506" spans="1:21" s="3" customFormat="1">
      <c r="A2506" s="5"/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</row>
    <row r="2507" spans="1:21" s="3" customFormat="1">
      <c r="A2507" s="5"/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5"/>
    </row>
    <row r="2508" spans="1:21" s="3" customFormat="1">
      <c r="A2508" s="5"/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5"/>
    </row>
    <row r="2509" spans="1:21" s="3" customFormat="1">
      <c r="A2509" s="5"/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5"/>
    </row>
    <row r="2510" spans="1:21" s="3" customFormat="1">
      <c r="A2510" s="5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</row>
    <row r="2511" spans="1:21" s="3" customFormat="1">
      <c r="A2511" s="5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5"/>
    </row>
    <row r="2512" spans="1:21" s="3" customFormat="1">
      <c r="A2512" s="5"/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</row>
    <row r="2513" spans="1:21" s="3" customFormat="1">
      <c r="A2513" s="5"/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  <c r="U2513" s="5"/>
    </row>
    <row r="2514" spans="1:21" s="3" customFormat="1">
      <c r="A2514" s="5"/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5"/>
    </row>
    <row r="2515" spans="1:21" s="3" customFormat="1">
      <c r="A2515" s="5"/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5"/>
    </row>
    <row r="2516" spans="1:21" s="3" customFormat="1">
      <c r="A2516" s="5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</row>
    <row r="2517" spans="1:21" s="3" customFormat="1">
      <c r="A2517" s="5"/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  <c r="U2517" s="5"/>
    </row>
    <row r="2518" spans="1:21" s="3" customFormat="1">
      <c r="A2518" s="5"/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5"/>
    </row>
    <row r="2519" spans="1:21" s="3" customFormat="1">
      <c r="A2519" s="5"/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  <c r="U2519" s="5"/>
    </row>
    <row r="2520" spans="1:21" s="3" customFormat="1">
      <c r="A2520" s="5"/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/>
    </row>
    <row r="2521" spans="1:21" s="3" customFormat="1">
      <c r="A2521" s="5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  <c r="U2521" s="5"/>
    </row>
    <row r="2522" spans="1:21" s="3" customFormat="1">
      <c r="A2522" s="5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5"/>
    </row>
    <row r="2523" spans="1:21" s="3" customFormat="1">
      <c r="A2523" s="5"/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  <c r="U2523" s="5"/>
    </row>
    <row r="2524" spans="1:21" s="3" customFormat="1">
      <c r="A2524" s="5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5"/>
    </row>
    <row r="2525" spans="1:21" s="3" customFormat="1">
      <c r="A2525" s="5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  <c r="U2525" s="5"/>
    </row>
    <row r="2526" spans="1:21" s="3" customFormat="1">
      <c r="A2526" s="5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/>
    </row>
    <row r="2527" spans="1:21" s="3" customFormat="1">
      <c r="A2527" s="5"/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  <c r="U2527" s="5"/>
    </row>
    <row r="2528" spans="1:21" s="3" customFormat="1">
      <c r="A2528" s="5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5"/>
    </row>
    <row r="2529" spans="1:21" s="3" customFormat="1">
      <c r="A2529" s="5"/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5"/>
    </row>
    <row r="2530" spans="1:21" s="3" customFormat="1">
      <c r="A2530" s="5"/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/>
    </row>
    <row r="2531" spans="1:21" s="3" customFormat="1">
      <c r="A2531" s="5"/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  <c r="U2531" s="5"/>
    </row>
    <row r="2532" spans="1:21" s="3" customFormat="1">
      <c r="A2532" s="5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</row>
    <row r="2533" spans="1:21" s="3" customFormat="1">
      <c r="A2533" s="5"/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  <c r="U2533" s="5"/>
    </row>
    <row r="2534" spans="1:21" s="3" customFormat="1">
      <c r="A2534" s="5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</row>
    <row r="2535" spans="1:21" s="3" customFormat="1">
      <c r="A2535" s="5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5"/>
    </row>
    <row r="2536" spans="1:21" s="3" customFormat="1">
      <c r="A2536" s="5"/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5"/>
    </row>
    <row r="2537" spans="1:21" s="3" customFormat="1">
      <c r="A2537" s="5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5"/>
    </row>
    <row r="2538" spans="1:21" s="3" customFormat="1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5"/>
    </row>
    <row r="2539" spans="1:21" s="3" customFormat="1">
      <c r="A2539" s="5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  <c r="U2539" s="5"/>
    </row>
    <row r="2540" spans="1:21" s="3" customFormat="1">
      <c r="A2540" s="5"/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/>
    </row>
    <row r="2541" spans="1:21" s="3" customFormat="1">
      <c r="A2541" s="5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5"/>
    </row>
    <row r="2542" spans="1:21" s="3" customFormat="1">
      <c r="A2542" s="5"/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5"/>
    </row>
    <row r="2543" spans="1:21" s="3" customFormat="1">
      <c r="A2543" s="5"/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  <c r="U2543" s="5"/>
    </row>
    <row r="2544" spans="1:21" s="3" customFormat="1">
      <c r="A2544" s="5"/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5"/>
    </row>
    <row r="2545" spans="1:21" s="3" customFormat="1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5"/>
    </row>
    <row r="2546" spans="1:21" s="3" customFormat="1">
      <c r="A2546" s="5"/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</row>
    <row r="2547" spans="1:21" s="3" customFormat="1">
      <c r="A2547" s="5"/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5"/>
    </row>
    <row r="2548" spans="1:21" s="3" customFormat="1">
      <c r="A2548" s="5"/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5"/>
    </row>
    <row r="2549" spans="1:21" s="3" customFormat="1">
      <c r="A2549" s="5"/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  <c r="U2549" s="5"/>
    </row>
    <row r="2550" spans="1:21" s="3" customFormat="1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</row>
    <row r="2551" spans="1:21" s="3" customFormat="1">
      <c r="A2551" s="5"/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5"/>
    </row>
    <row r="2552" spans="1:21" s="3" customFormat="1">
      <c r="A2552" s="5"/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</row>
    <row r="2553" spans="1:21" s="3" customFormat="1">
      <c r="A2553" s="5"/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  <c r="U2553" s="5"/>
    </row>
    <row r="2554" spans="1:21" s="3" customFormat="1">
      <c r="A2554" s="5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</row>
    <row r="2555" spans="1:21" s="3" customFormat="1">
      <c r="A2555" s="5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5"/>
    </row>
    <row r="2556" spans="1:21" s="3" customFormat="1">
      <c r="A2556" s="5"/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5"/>
    </row>
    <row r="2557" spans="1:21" s="3" customFormat="1">
      <c r="A2557" s="5"/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5"/>
    </row>
    <row r="2558" spans="1:21" s="3" customFormat="1">
      <c r="A2558" s="5"/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</row>
    <row r="2559" spans="1:21" s="3" customFormat="1">
      <c r="A2559" s="5"/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5"/>
    </row>
    <row r="2560" spans="1:21" s="3" customFormat="1">
      <c r="A2560" s="5"/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/>
    </row>
    <row r="2561" spans="1:21" s="3" customFormat="1">
      <c r="A2561" s="5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5"/>
    </row>
    <row r="2562" spans="1:21" s="3" customFormat="1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</row>
    <row r="2563" spans="1:21" s="3" customFormat="1">
      <c r="A2563" s="5"/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5"/>
    </row>
    <row r="2564" spans="1:21" s="3" customFormat="1">
      <c r="A2564" s="5"/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/>
    </row>
    <row r="2565" spans="1:21" s="3" customFormat="1">
      <c r="A2565" s="5"/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  <c r="U2565" s="5"/>
    </row>
    <row r="2566" spans="1:21" s="3" customFormat="1">
      <c r="A2566" s="5"/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</row>
    <row r="2567" spans="1:21" s="3" customFormat="1">
      <c r="A2567" s="5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5"/>
    </row>
    <row r="2568" spans="1:21" s="3" customFormat="1">
      <c r="A2568" s="5"/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/>
    </row>
    <row r="2569" spans="1:21" s="3" customFormat="1">
      <c r="A2569" s="5"/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5"/>
    </row>
    <row r="2570" spans="1:21" s="3" customFormat="1">
      <c r="A2570" s="5"/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</row>
    <row r="2571" spans="1:21" s="3" customFormat="1">
      <c r="A2571" s="5"/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  <c r="U2571" s="5"/>
    </row>
    <row r="2572" spans="1:21" s="3" customFormat="1">
      <c r="A2572" s="5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/>
    </row>
    <row r="2573" spans="1:21" s="3" customFormat="1">
      <c r="A2573" s="5"/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  <c r="U2573" s="5"/>
    </row>
    <row r="2574" spans="1:21" s="3" customFormat="1">
      <c r="A2574" s="5"/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5"/>
    </row>
    <row r="2575" spans="1:21" s="3" customFormat="1">
      <c r="A2575" s="5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  <c r="U2575" s="5"/>
    </row>
    <row r="2576" spans="1:21" s="3" customFormat="1">
      <c r="A2576" s="5"/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/>
    </row>
    <row r="2577" spans="1:21" s="3" customFormat="1">
      <c r="A2577" s="5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  <c r="U2577" s="5"/>
    </row>
    <row r="2578" spans="1:21" s="3" customFormat="1">
      <c r="A2578" s="5"/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/>
    </row>
    <row r="2579" spans="1:21" s="3" customFormat="1">
      <c r="A2579" s="5"/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  <c r="U2579" s="5"/>
    </row>
    <row r="2580" spans="1:21" s="3" customFormat="1">
      <c r="A2580" s="5"/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/>
    </row>
    <row r="2581" spans="1:21" s="3" customFormat="1">
      <c r="A2581" s="5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5"/>
    </row>
    <row r="2582" spans="1:21" s="3" customFormat="1">
      <c r="A2582" s="5"/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/>
    </row>
    <row r="2583" spans="1:21" s="3" customFormat="1">
      <c r="A2583" s="5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  <c r="U2583" s="5"/>
    </row>
    <row r="2584" spans="1:21" s="3" customFormat="1">
      <c r="A2584" s="5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</row>
    <row r="2585" spans="1:21" s="3" customFormat="1">
      <c r="A2585" s="5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5"/>
    </row>
    <row r="2586" spans="1:21" s="3" customFormat="1">
      <c r="A2586" s="5"/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/>
    </row>
    <row r="2587" spans="1:21" s="3" customFormat="1">
      <c r="A2587" s="5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5"/>
    </row>
    <row r="2588" spans="1:21" s="3" customFormat="1">
      <c r="A2588" s="5"/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5"/>
      <c r="U2588" s="5"/>
    </row>
    <row r="2589" spans="1:21" s="3" customFormat="1">
      <c r="A2589" s="5"/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  <c r="U2589" s="5"/>
    </row>
    <row r="2590" spans="1:21" s="3" customFormat="1">
      <c r="A2590" s="5"/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</row>
    <row r="2591" spans="1:21" s="3" customFormat="1">
      <c r="A2591" s="5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  <c r="U2591" s="5"/>
    </row>
    <row r="2592" spans="1:21" s="3" customFormat="1">
      <c r="A2592" s="5"/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</row>
    <row r="2593" spans="1:21" s="3" customFormat="1">
      <c r="A2593" s="5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5"/>
    </row>
    <row r="2594" spans="1:21" s="3" customFormat="1">
      <c r="A2594" s="5"/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5"/>
    </row>
    <row r="2595" spans="1:21" s="3" customFormat="1">
      <c r="A2595" s="5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  <c r="U2595" s="5"/>
    </row>
    <row r="2596" spans="1:21" s="3" customFormat="1">
      <c r="A2596" s="5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5"/>
    </row>
    <row r="2597" spans="1:21" s="3" customFormat="1">
      <c r="A2597" s="5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  <c r="U2597" s="5"/>
    </row>
    <row r="2598" spans="1:21" s="3" customFormat="1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5"/>
    </row>
    <row r="2599" spans="1:21" s="3" customFormat="1">
      <c r="A2599" s="5"/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  <c r="U2599" s="5"/>
    </row>
    <row r="2600" spans="1:21" s="3" customFormat="1">
      <c r="A2600" s="5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  <c r="U2600" s="5"/>
    </row>
    <row r="2601" spans="1:21" s="3" customFormat="1">
      <c r="A2601" s="5"/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  <c r="U2601" s="5"/>
    </row>
    <row r="2602" spans="1:21" s="3" customFormat="1">
      <c r="A2602" s="5"/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  <c r="U2602" s="5"/>
    </row>
    <row r="2603" spans="1:21" s="3" customFormat="1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  <c r="U2603" s="5"/>
    </row>
    <row r="2604" spans="1:21" s="3" customFormat="1">
      <c r="A2604" s="5"/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/>
    </row>
    <row r="2605" spans="1:21" s="3" customFormat="1">
      <c r="A2605" s="5"/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5"/>
    </row>
    <row r="2606" spans="1:21" s="3" customFormat="1">
      <c r="A2606" s="5"/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/>
    </row>
    <row r="2607" spans="1:21" s="3" customFormat="1">
      <c r="A2607" s="5"/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  <c r="U2607" s="5"/>
    </row>
    <row r="2608" spans="1:21" s="3" customFormat="1">
      <c r="A2608" s="5"/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5"/>
    </row>
    <row r="2609" spans="1:21" s="3" customFormat="1">
      <c r="A2609" s="5"/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5"/>
    </row>
    <row r="2610" spans="1:21" s="3" customFormat="1">
      <c r="A2610" s="5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/>
    </row>
    <row r="2611" spans="1:21" s="3" customFormat="1">
      <c r="A2611" s="5"/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5"/>
    </row>
    <row r="2612" spans="1:21" s="3" customFormat="1">
      <c r="A2612" s="5"/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5"/>
    </row>
    <row r="2613" spans="1:21" s="3" customFormat="1">
      <c r="A2613" s="5"/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  <c r="U2613" s="5"/>
    </row>
    <row r="2614" spans="1:21" s="3" customFormat="1">
      <c r="A2614" s="5"/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5"/>
    </row>
    <row r="2615" spans="1:21" s="3" customFormat="1">
      <c r="A2615" s="5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  <c r="U2615" s="5"/>
    </row>
    <row r="2616" spans="1:21" s="3" customFormat="1">
      <c r="A2616" s="5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</row>
    <row r="2617" spans="1:21" s="3" customFormat="1">
      <c r="A2617" s="5"/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5"/>
    </row>
    <row r="2618" spans="1:21" s="3" customFormat="1">
      <c r="A2618" s="5"/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5"/>
    </row>
    <row r="2619" spans="1:21" s="3" customFormat="1">
      <c r="A2619" s="5"/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5"/>
    </row>
    <row r="2620" spans="1:21" s="3" customFormat="1">
      <c r="A2620" s="5"/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5"/>
    </row>
    <row r="2621" spans="1:21" s="3" customFormat="1">
      <c r="A2621" s="5"/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5"/>
    </row>
    <row r="2622" spans="1:21" s="3" customFormat="1">
      <c r="A2622" s="5"/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5"/>
    </row>
    <row r="2623" spans="1:21" s="3" customFormat="1">
      <c r="A2623" s="5"/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  <c r="U2623" s="5"/>
    </row>
    <row r="2624" spans="1:21" s="3" customFormat="1">
      <c r="A2624" s="5"/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/>
    </row>
    <row r="2625" spans="1:21" s="3" customFormat="1">
      <c r="A2625" s="5"/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  <c r="U2625" s="5"/>
    </row>
    <row r="2626" spans="1:21" s="3" customFormat="1">
      <c r="A2626" s="5"/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5"/>
    </row>
    <row r="2627" spans="1:21" s="3" customFormat="1">
      <c r="A2627" s="5"/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</row>
    <row r="2628" spans="1:21" s="3" customFormat="1">
      <c r="A2628" s="5"/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</row>
    <row r="2629" spans="1:21" s="3" customFormat="1">
      <c r="A2629" s="5"/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  <c r="U2629" s="5"/>
    </row>
    <row r="2630" spans="1:21" s="3" customFormat="1">
      <c r="A2630" s="5"/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/>
    </row>
    <row r="2631" spans="1:21" s="3" customFormat="1">
      <c r="A2631" s="5"/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5"/>
    </row>
    <row r="2632" spans="1:21" s="3" customFormat="1">
      <c r="A2632" s="5"/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5"/>
    </row>
    <row r="2633" spans="1:21" s="3" customFormat="1">
      <c r="A2633" s="5"/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  <c r="U2633" s="5"/>
    </row>
    <row r="2634" spans="1:21" s="3" customFormat="1">
      <c r="A2634" s="5"/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5"/>
    </row>
    <row r="2635" spans="1:21" s="3" customFormat="1">
      <c r="A2635" s="5"/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5"/>
    </row>
    <row r="2636" spans="1:21" s="3" customFormat="1">
      <c r="A2636" s="5"/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5"/>
    </row>
    <row r="2637" spans="1:21" s="3" customFormat="1">
      <c r="A2637" s="5"/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5"/>
    </row>
    <row r="2638" spans="1:21" s="3" customFormat="1">
      <c r="A2638" s="5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/>
    </row>
    <row r="2639" spans="1:21" s="3" customFormat="1">
      <c r="A2639" s="5"/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5"/>
    </row>
    <row r="2640" spans="1:21" s="3" customFormat="1">
      <c r="A2640" s="5"/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/>
    </row>
    <row r="2641" spans="1:21" s="3" customFormat="1">
      <c r="A2641" s="5"/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  <c r="U2641" s="5"/>
    </row>
    <row r="2642" spans="1:21" s="3" customFormat="1">
      <c r="A2642" s="5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  <c r="U2642" s="5"/>
    </row>
    <row r="2643" spans="1:21" s="3" customFormat="1">
      <c r="A2643" s="5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  <c r="U2643" s="5"/>
    </row>
    <row r="2644" spans="1:21" s="3" customFormat="1">
      <c r="A2644" s="5"/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5"/>
    </row>
    <row r="2645" spans="1:21" s="3" customFormat="1">
      <c r="A2645" s="5"/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5"/>
    </row>
    <row r="2646" spans="1:21" s="3" customFormat="1">
      <c r="A2646" s="5"/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/>
    </row>
    <row r="2647" spans="1:21" s="3" customFormat="1">
      <c r="A2647" s="5"/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  <c r="U2647" s="5"/>
    </row>
    <row r="2648" spans="1:21" s="3" customFormat="1">
      <c r="A2648" s="5"/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</row>
    <row r="2649" spans="1:21" s="3" customFormat="1">
      <c r="A2649" s="5"/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  <c r="U2649" s="5"/>
    </row>
    <row r="2650" spans="1:21" s="3" customFormat="1">
      <c r="A2650" s="5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5"/>
    </row>
    <row r="2651" spans="1:21" s="3" customFormat="1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  <c r="U2651" s="5"/>
    </row>
    <row r="2652" spans="1:21" s="3" customFormat="1">
      <c r="A2652" s="5"/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/>
    </row>
    <row r="2653" spans="1:21" s="3" customFormat="1">
      <c r="A2653" s="5"/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5"/>
      <c r="U2653" s="5"/>
    </row>
    <row r="2654" spans="1:21" s="3" customFormat="1">
      <c r="A2654" s="5"/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5"/>
    </row>
    <row r="2655" spans="1:21" s="3" customFormat="1">
      <c r="A2655" s="5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5"/>
    </row>
    <row r="2656" spans="1:21" s="3" customFormat="1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/>
    </row>
    <row r="2657" spans="1:21" s="3" customFormat="1">
      <c r="A2657" s="5"/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5"/>
    </row>
    <row r="2658" spans="1:21" s="3" customFormat="1">
      <c r="A2658" s="5"/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5"/>
    </row>
    <row r="2659" spans="1:21" s="3" customFormat="1">
      <c r="A2659" s="5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  <c r="U2659" s="5"/>
    </row>
    <row r="2660" spans="1:21" s="3" customFormat="1">
      <c r="A2660" s="5"/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</row>
    <row r="2661" spans="1:21" s="3" customFormat="1">
      <c r="A2661" s="5"/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5"/>
    </row>
    <row r="2662" spans="1:21" s="3" customFormat="1">
      <c r="A2662" s="5"/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</row>
    <row r="2663" spans="1:21" s="3" customFormat="1">
      <c r="A2663" s="5"/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5"/>
    </row>
    <row r="2664" spans="1:21" s="3" customFormat="1">
      <c r="A2664" s="5"/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5"/>
    </row>
    <row r="2665" spans="1:21" s="3" customFormat="1">
      <c r="A2665" s="5"/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  <c r="U2665" s="5"/>
    </row>
    <row r="2666" spans="1:21" s="3" customFormat="1">
      <c r="A2666" s="5"/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/>
    </row>
    <row r="2667" spans="1:21" s="3" customFormat="1">
      <c r="A2667" s="5"/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  <c r="U2667" s="5"/>
    </row>
    <row r="2668" spans="1:21" s="3" customFormat="1">
      <c r="A2668" s="5"/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5"/>
    </row>
    <row r="2669" spans="1:21" s="3" customFormat="1">
      <c r="A2669" s="5"/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  <c r="U2669" s="5"/>
    </row>
    <row r="2670" spans="1:21" s="3" customFormat="1">
      <c r="A2670" s="5"/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/>
    </row>
    <row r="2671" spans="1:21" s="3" customFormat="1">
      <c r="A2671" s="5"/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  <c r="U2671" s="5"/>
    </row>
    <row r="2672" spans="1:21" s="3" customFormat="1">
      <c r="A2672" s="5"/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/>
    </row>
    <row r="2673" spans="1:21" s="3" customFormat="1">
      <c r="A2673" s="5"/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  <c r="U2673" s="5"/>
    </row>
    <row r="2674" spans="1:21" s="3" customFormat="1">
      <c r="A2674" s="5"/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</row>
    <row r="2675" spans="1:21" s="3" customFormat="1">
      <c r="A2675" s="5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5"/>
    </row>
    <row r="2676" spans="1:21" s="3" customFormat="1">
      <c r="A2676" s="5"/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5"/>
    </row>
    <row r="2677" spans="1:21" s="3" customFormat="1">
      <c r="A2677" s="5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5"/>
    </row>
    <row r="2678" spans="1:21" s="3" customFormat="1">
      <c r="A2678" s="5"/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/>
    </row>
    <row r="2679" spans="1:21" s="3" customFormat="1">
      <c r="A2679" s="5"/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5"/>
    </row>
    <row r="2680" spans="1:21" s="3" customFormat="1">
      <c r="A2680" s="5"/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</row>
    <row r="2681" spans="1:21" s="3" customFormat="1">
      <c r="A2681" s="5"/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  <c r="U2681" s="5"/>
    </row>
    <row r="2682" spans="1:21" s="3" customFormat="1">
      <c r="A2682" s="5"/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/>
    </row>
    <row r="2683" spans="1:21" s="3" customFormat="1">
      <c r="A2683" s="5"/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  <c r="U2683" s="5"/>
    </row>
    <row r="2684" spans="1:21" s="3" customFormat="1">
      <c r="A2684" s="5"/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5"/>
    </row>
    <row r="2685" spans="1:21" s="3" customFormat="1">
      <c r="A2685" s="5"/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  <c r="U2685" s="5"/>
    </row>
    <row r="2686" spans="1:21" s="3" customFormat="1">
      <c r="A2686" s="5"/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5"/>
    </row>
    <row r="2687" spans="1:21" s="3" customFormat="1">
      <c r="A2687" s="5"/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5"/>
    </row>
    <row r="2688" spans="1:21" s="3" customFormat="1">
      <c r="A2688" s="5"/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5"/>
    </row>
    <row r="2689" spans="1:21" s="3" customFormat="1">
      <c r="A2689" s="5"/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  <c r="U2689" s="5"/>
    </row>
    <row r="2690" spans="1:21" s="3" customFormat="1">
      <c r="A2690" s="5"/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/>
    </row>
    <row r="2691" spans="1:21" s="3" customFormat="1">
      <c r="A2691" s="5"/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  <c r="U2691" s="5"/>
    </row>
    <row r="2692" spans="1:21" s="3" customFormat="1">
      <c r="A2692" s="5"/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5"/>
    </row>
    <row r="2693" spans="1:21" s="3" customFormat="1">
      <c r="A2693" s="5"/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  <c r="U2693" s="5"/>
    </row>
    <row r="2694" spans="1:21" s="3" customFormat="1">
      <c r="A2694" s="5"/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5"/>
    </row>
    <row r="2695" spans="1:21" s="3" customFormat="1">
      <c r="A2695" s="5"/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  <c r="U2695" s="5"/>
    </row>
    <row r="2696" spans="1:21" s="3" customFormat="1">
      <c r="A2696" s="5"/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/>
    </row>
    <row r="2697" spans="1:21" s="3" customFormat="1">
      <c r="A2697" s="5"/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  <c r="U2697" s="5"/>
    </row>
    <row r="2698" spans="1:21" s="3" customFormat="1">
      <c r="A2698" s="5"/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/>
    </row>
    <row r="2699" spans="1:21" s="3" customFormat="1">
      <c r="A2699" s="5"/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  <c r="U2699" s="5"/>
    </row>
    <row r="2700" spans="1:21" s="3" customFormat="1">
      <c r="A2700" s="5"/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/>
    </row>
    <row r="2701" spans="1:21" s="3" customFormat="1">
      <c r="A2701" s="5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  <c r="U2701" s="5"/>
    </row>
    <row r="2702" spans="1:21" s="3" customFormat="1">
      <c r="A2702" s="5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  <c r="U2702" s="5"/>
    </row>
    <row r="2703" spans="1:21" s="3" customFormat="1">
      <c r="A2703" s="5"/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  <c r="U2703" s="5"/>
    </row>
    <row r="2704" spans="1:21" s="3" customFormat="1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</row>
    <row r="2705" spans="1:21" s="3" customFormat="1">
      <c r="A2705" s="5"/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  <c r="U2705" s="5"/>
    </row>
    <row r="2706" spans="1:21" s="3" customFormat="1">
      <c r="A2706" s="5"/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/>
    </row>
    <row r="2707" spans="1:21" s="3" customFormat="1">
      <c r="A2707" s="5"/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  <c r="U2707" s="5"/>
    </row>
    <row r="2708" spans="1:21" s="3" customFormat="1">
      <c r="A2708" s="5"/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5"/>
    </row>
    <row r="2709" spans="1:21" s="3" customFormat="1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  <c r="U2709" s="5"/>
    </row>
    <row r="2710" spans="1:21" s="3" customFormat="1">
      <c r="A2710" s="5"/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5"/>
    </row>
    <row r="2711" spans="1:21" s="3" customFormat="1">
      <c r="A2711" s="5"/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  <c r="U2711" s="5"/>
    </row>
    <row r="2712" spans="1:21" s="3" customFormat="1">
      <c r="A2712" s="5"/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</row>
    <row r="2713" spans="1:21" s="3" customFormat="1">
      <c r="A2713" s="5"/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5"/>
    </row>
    <row r="2714" spans="1:21" s="3" customFormat="1">
      <c r="A2714" s="5"/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/>
    </row>
    <row r="2715" spans="1:21" s="3" customFormat="1">
      <c r="A2715" s="5"/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  <c r="U2715" s="5"/>
    </row>
    <row r="2716" spans="1:21" s="3" customFormat="1">
      <c r="A2716" s="5"/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  <c r="U2716" s="5"/>
    </row>
    <row r="2717" spans="1:21" s="3" customFormat="1">
      <c r="A2717" s="5"/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  <c r="S2717" s="5"/>
      <c r="T2717" s="5"/>
      <c r="U2717" s="5"/>
    </row>
    <row r="2718" spans="1:21" s="3" customFormat="1">
      <c r="A2718" s="5"/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/>
    </row>
    <row r="2719" spans="1:21" s="3" customFormat="1">
      <c r="A2719" s="5"/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  <c r="U2719" s="5"/>
    </row>
    <row r="2720" spans="1:21" s="3" customFormat="1">
      <c r="A2720" s="5"/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  <c r="U2720" s="5"/>
    </row>
    <row r="2721" spans="1:21" s="3" customFormat="1">
      <c r="A2721" s="5"/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  <c r="U2721" s="5"/>
    </row>
    <row r="2722" spans="1:21" s="3" customFormat="1">
      <c r="A2722" s="5"/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5"/>
    </row>
    <row r="2723" spans="1:21" s="3" customFormat="1">
      <c r="A2723" s="5"/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  <c r="U2723" s="5"/>
    </row>
    <row r="2724" spans="1:21" s="3" customFormat="1">
      <c r="A2724" s="5"/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5"/>
    </row>
    <row r="2725" spans="1:21" s="3" customFormat="1">
      <c r="A2725" s="5"/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  <c r="U2725" s="5"/>
    </row>
    <row r="2726" spans="1:21" s="3" customFormat="1">
      <c r="A2726" s="5"/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/>
    </row>
    <row r="2727" spans="1:21" s="3" customFormat="1">
      <c r="A2727" s="5"/>
      <c r="B2727" s="5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  <c r="U2727" s="5"/>
    </row>
    <row r="2728" spans="1:21" s="3" customFormat="1">
      <c r="A2728" s="5"/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5"/>
    </row>
    <row r="2729" spans="1:21" s="3" customFormat="1">
      <c r="A2729" s="5"/>
      <c r="B2729" s="5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  <c r="U2729" s="5"/>
    </row>
    <row r="2730" spans="1:21" s="3" customFormat="1">
      <c r="A2730" s="5"/>
      <c r="B2730" s="5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  <c r="U2730" s="5"/>
    </row>
    <row r="2731" spans="1:21" s="3" customFormat="1">
      <c r="A2731" s="5"/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  <c r="U2731" s="5"/>
    </row>
    <row r="2732" spans="1:21" s="3" customFormat="1">
      <c r="A2732" s="5"/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5"/>
    </row>
    <row r="2733" spans="1:21" s="3" customFormat="1">
      <c r="A2733" s="5"/>
      <c r="B2733" s="5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  <c r="U2733" s="5"/>
    </row>
    <row r="2734" spans="1:21" s="3" customFormat="1">
      <c r="A2734" s="5"/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  <c r="U2734" s="5"/>
    </row>
    <row r="2735" spans="1:21" s="3" customFormat="1">
      <c r="A2735" s="5"/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  <c r="U2735" s="5"/>
    </row>
    <row r="2736" spans="1:21" s="3" customFormat="1">
      <c r="A2736" s="5"/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  <c r="U2736" s="5"/>
    </row>
    <row r="2737" spans="1:21" s="3" customFormat="1">
      <c r="A2737" s="5"/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  <c r="U2737" s="5"/>
    </row>
    <row r="2738" spans="1:21" s="3" customFormat="1">
      <c r="A2738" s="5"/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5"/>
    </row>
    <row r="2739" spans="1:21" s="3" customFormat="1">
      <c r="A2739" s="5"/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  <c r="U2739" s="5"/>
    </row>
    <row r="2740" spans="1:21" s="3" customFormat="1">
      <c r="A2740" s="5"/>
      <c r="B2740" s="5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5"/>
    </row>
    <row r="2741" spans="1:21" s="3" customFormat="1">
      <c r="A2741" s="5"/>
      <c r="B2741" s="5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  <c r="U2741" s="5"/>
    </row>
    <row r="2742" spans="1:21" s="3" customFormat="1">
      <c r="A2742" s="5"/>
      <c r="B2742" s="5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  <c r="U2742" s="5"/>
    </row>
    <row r="2743" spans="1:21" s="3" customFormat="1">
      <c r="A2743" s="5"/>
      <c r="B2743" s="5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  <c r="U2743" s="5"/>
    </row>
    <row r="2744" spans="1:21" s="3" customFormat="1">
      <c r="A2744" s="5"/>
      <c r="B2744" s="5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5"/>
    </row>
    <row r="2745" spans="1:21" s="3" customFormat="1">
      <c r="A2745" s="5"/>
      <c r="B2745" s="5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  <c r="U2745" s="5"/>
    </row>
    <row r="2746" spans="1:21" s="3" customFormat="1">
      <c r="A2746" s="5"/>
      <c r="B2746" s="5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5"/>
    </row>
    <row r="2747" spans="1:21" s="3" customFormat="1">
      <c r="A2747" s="5"/>
      <c r="B2747" s="5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  <c r="U2747" s="5"/>
    </row>
    <row r="2748" spans="1:21" s="3" customFormat="1">
      <c r="A2748" s="5"/>
      <c r="B2748" s="5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5"/>
    </row>
    <row r="2749" spans="1:21" s="3" customFormat="1">
      <c r="A2749" s="5"/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  <c r="U2749" s="5"/>
    </row>
    <row r="2750" spans="1:21" s="3" customFormat="1">
      <c r="A2750" s="5"/>
      <c r="B2750" s="5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/>
    </row>
    <row r="2751" spans="1:21" s="3" customFormat="1">
      <c r="A2751" s="5"/>
      <c r="B2751" s="5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  <c r="U2751" s="5"/>
    </row>
    <row r="2752" spans="1:21" s="3" customFormat="1">
      <c r="A2752" s="5"/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5"/>
    </row>
    <row r="2753" spans="1:21" s="3" customFormat="1">
      <c r="A2753" s="5"/>
      <c r="B2753" s="5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  <c r="U2753" s="5"/>
    </row>
    <row r="2754" spans="1:21" s="3" customFormat="1">
      <c r="A2754" s="5"/>
      <c r="B2754" s="5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  <c r="U2754" s="5"/>
    </row>
    <row r="2755" spans="1:21" s="3" customFormat="1">
      <c r="A2755" s="5"/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  <c r="U2755" s="5"/>
    </row>
    <row r="2756" spans="1:21" s="3" customFormat="1">
      <c r="A2756" s="5"/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5"/>
    </row>
    <row r="2757" spans="1:21" s="3" customFormat="1">
      <c r="A2757" s="5"/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  <c r="U2757" s="5"/>
    </row>
    <row r="2758" spans="1:21" s="3" customFormat="1">
      <c r="A2758" s="5"/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5"/>
    </row>
    <row r="2759" spans="1:21" s="3" customFormat="1">
      <c r="A2759" s="5"/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  <c r="U2759" s="5"/>
    </row>
    <row r="2760" spans="1:21" s="3" customFormat="1">
      <c r="A2760" s="5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5"/>
    </row>
    <row r="2761" spans="1:21" s="3" customFormat="1">
      <c r="A2761" s="5"/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  <c r="U2761" s="5"/>
    </row>
    <row r="2762" spans="1:21" s="3" customFormat="1">
      <c r="A2762" s="5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/>
    </row>
    <row r="2763" spans="1:21" s="3" customFormat="1">
      <c r="A2763" s="5"/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  <c r="U2763" s="5"/>
    </row>
    <row r="2764" spans="1:21" s="3" customFormat="1">
      <c r="A2764" s="5"/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  <c r="U2764" s="5"/>
    </row>
    <row r="2765" spans="1:21" s="3" customFormat="1">
      <c r="A2765" s="5"/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  <c r="U2765" s="5"/>
    </row>
    <row r="2766" spans="1:21" s="3" customFormat="1">
      <c r="A2766" s="5"/>
      <c r="B2766" s="5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5"/>
    </row>
    <row r="2767" spans="1:21" s="3" customFormat="1">
      <c r="A2767" s="5"/>
      <c r="B2767" s="5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  <c r="U2767" s="5"/>
    </row>
    <row r="2768" spans="1:21" s="3" customFormat="1">
      <c r="A2768" s="5"/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5"/>
    </row>
    <row r="2769" spans="1:21" s="3" customFormat="1">
      <c r="A2769" s="5"/>
      <c r="B2769" s="5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  <c r="U2769" s="5"/>
    </row>
    <row r="2770" spans="1:21" s="3" customFormat="1">
      <c r="A2770" s="5"/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  <c r="U2770" s="5"/>
    </row>
    <row r="2771" spans="1:21" s="3" customFormat="1">
      <c r="A2771" s="5"/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  <c r="U2771" s="5"/>
    </row>
    <row r="2772" spans="1:21" s="3" customFormat="1">
      <c r="A2772" s="5"/>
      <c r="B2772" s="5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  <c r="U2772" s="5"/>
    </row>
    <row r="2773" spans="1:21" s="3" customFormat="1">
      <c r="A2773" s="5"/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  <c r="U2773" s="5"/>
    </row>
    <row r="2774" spans="1:21" s="3" customFormat="1">
      <c r="A2774" s="5"/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  <c r="U2774" s="5"/>
    </row>
    <row r="2775" spans="1:21" s="3" customFormat="1">
      <c r="A2775" s="5"/>
      <c r="B2775" s="5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  <c r="U2775" s="5"/>
    </row>
    <row r="2776" spans="1:21" s="3" customFormat="1">
      <c r="A2776" s="5"/>
      <c r="B2776" s="5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/>
    </row>
    <row r="2777" spans="1:21" s="3" customFormat="1">
      <c r="A2777" s="5"/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  <c r="U2777" s="5"/>
    </row>
    <row r="2778" spans="1:21" s="3" customFormat="1">
      <c r="A2778" s="5"/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  <c r="U2778" s="5"/>
    </row>
    <row r="2779" spans="1:21" s="3" customFormat="1">
      <c r="A2779" s="5"/>
      <c r="B2779" s="5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  <c r="U2779" s="5"/>
    </row>
    <row r="2780" spans="1:21" s="3" customFormat="1">
      <c r="A2780" s="5"/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/>
    </row>
    <row r="2781" spans="1:21" s="3" customFormat="1">
      <c r="A2781" s="5"/>
      <c r="B2781" s="5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  <c r="U2781" s="5"/>
    </row>
    <row r="2782" spans="1:21" s="3" customFormat="1">
      <c r="A2782" s="5"/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5"/>
      <c r="U2782" s="5"/>
    </row>
    <row r="2783" spans="1:21" s="3" customFormat="1">
      <c r="A2783" s="5"/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  <c r="U2783" s="5"/>
    </row>
    <row r="2784" spans="1:21" s="3" customFormat="1">
      <c r="A2784" s="5"/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/>
    </row>
    <row r="2785" spans="1:21" s="3" customFormat="1">
      <c r="A2785" s="5"/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  <c r="U2785" s="5"/>
    </row>
    <row r="2786" spans="1:21" s="3" customFormat="1">
      <c r="A2786" s="5"/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/>
    </row>
    <row r="2787" spans="1:21" s="3" customFormat="1">
      <c r="A2787" s="5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5"/>
    </row>
    <row r="2788" spans="1:21" s="3" customFormat="1">
      <c r="A2788" s="5"/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  <c r="U2788" s="5"/>
    </row>
    <row r="2789" spans="1:21" s="3" customFormat="1">
      <c r="A2789" s="5"/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  <c r="U2789" s="5"/>
    </row>
    <row r="2790" spans="1:21" s="3" customFormat="1">
      <c r="A2790" s="5"/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5"/>
    </row>
    <row r="2791" spans="1:21" s="3" customFormat="1">
      <c r="A2791" s="5"/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5"/>
    </row>
    <row r="2792" spans="1:21" s="3" customFormat="1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/>
    </row>
    <row r="2793" spans="1:21" s="3" customFormat="1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  <c r="U2793" s="5"/>
    </row>
    <row r="2794" spans="1:21" s="3" customFormat="1">
      <c r="A2794" s="5"/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5"/>
    </row>
    <row r="2795" spans="1:21" s="3" customFormat="1">
      <c r="A2795" s="5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  <c r="U2795" s="5"/>
    </row>
    <row r="2796" spans="1:21" s="3" customFormat="1">
      <c r="A2796" s="5"/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/>
    </row>
    <row r="2797" spans="1:21" s="3" customFormat="1">
      <c r="A2797" s="5"/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  <c r="U2797" s="5"/>
    </row>
    <row r="2798" spans="1:21" s="3" customFormat="1">
      <c r="A2798" s="5"/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5"/>
    </row>
    <row r="2799" spans="1:21" s="3" customFormat="1">
      <c r="A2799" s="5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  <c r="U2799" s="5"/>
    </row>
    <row r="2800" spans="1:21" s="3" customFormat="1">
      <c r="A2800" s="5"/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/>
    </row>
    <row r="2801" spans="1:21" s="3" customFormat="1">
      <c r="A2801" s="5"/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  <c r="U2801" s="5"/>
    </row>
    <row r="2802" spans="1:21" s="3" customFormat="1">
      <c r="A2802" s="5"/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5"/>
    </row>
    <row r="2803" spans="1:21" s="3" customFormat="1">
      <c r="A2803" s="5"/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  <c r="U2803" s="5"/>
    </row>
    <row r="2804" spans="1:21" s="3" customFormat="1">
      <c r="A2804" s="5"/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  <c r="U2804" s="5"/>
    </row>
    <row r="2805" spans="1:21" s="3" customFormat="1">
      <c r="A2805" s="5"/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  <c r="U2805" s="5"/>
    </row>
    <row r="2806" spans="1:21" s="3" customFormat="1">
      <c r="A2806" s="5"/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/>
    </row>
    <row r="2807" spans="1:21" s="3" customFormat="1">
      <c r="A2807" s="5"/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  <c r="U2807" s="5"/>
    </row>
    <row r="2808" spans="1:21" s="3" customFormat="1">
      <c r="A2808" s="5"/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/>
    </row>
    <row r="2809" spans="1:21" s="3" customFormat="1">
      <c r="A2809" s="5"/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  <c r="U2809" s="5"/>
    </row>
    <row r="2810" spans="1:21" s="3" customFormat="1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5"/>
    </row>
    <row r="2811" spans="1:21" s="3" customFormat="1">
      <c r="A2811" s="5"/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  <c r="U2811" s="5"/>
    </row>
    <row r="2812" spans="1:21" s="3" customFormat="1">
      <c r="A2812" s="5"/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  <c r="U2812" s="5"/>
    </row>
    <row r="2813" spans="1:21" s="3" customFormat="1">
      <c r="A2813" s="5"/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  <c r="U2813" s="5"/>
    </row>
    <row r="2814" spans="1:21" s="3" customFormat="1">
      <c r="A2814" s="5"/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5"/>
    </row>
    <row r="2815" spans="1:21" s="3" customFormat="1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5"/>
    </row>
    <row r="2816" spans="1:21" s="3" customFormat="1">
      <c r="A2816" s="5"/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5"/>
    </row>
    <row r="2817" spans="1:21" s="3" customFormat="1">
      <c r="A2817" s="5"/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  <c r="U2817" s="5"/>
    </row>
    <row r="2818" spans="1:21" s="3" customFormat="1">
      <c r="A2818" s="5"/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/>
    </row>
    <row r="2819" spans="1:21" s="3" customFormat="1">
      <c r="A2819" s="5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  <c r="U2819" s="5"/>
    </row>
    <row r="2820" spans="1:21" s="3" customFormat="1">
      <c r="A2820" s="5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/>
    </row>
    <row r="2821" spans="1:21" s="3" customFormat="1">
      <c r="A2821" s="5"/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  <c r="U2821" s="5"/>
    </row>
    <row r="2822" spans="1:21" s="3" customFormat="1">
      <c r="A2822" s="5"/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5"/>
    </row>
    <row r="2823" spans="1:21" s="3" customFormat="1">
      <c r="A2823" s="5"/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  <c r="U2823" s="5"/>
    </row>
    <row r="2824" spans="1:21" s="3" customFormat="1">
      <c r="A2824" s="5"/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  <c r="U2824" s="5"/>
    </row>
    <row r="2825" spans="1:21" s="3" customFormat="1">
      <c r="A2825" s="5"/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  <c r="U2825" s="5"/>
    </row>
    <row r="2826" spans="1:21" s="3" customFormat="1">
      <c r="A2826" s="5"/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/>
    </row>
    <row r="2827" spans="1:21" s="3" customFormat="1">
      <c r="A2827" s="5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  <c r="U2827" s="5"/>
    </row>
    <row r="2828" spans="1:21" s="3" customFormat="1">
      <c r="A2828" s="5"/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/>
    </row>
    <row r="2829" spans="1:21" s="3" customFormat="1">
      <c r="A2829" s="5"/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5"/>
      <c r="U2829" s="5"/>
    </row>
    <row r="2830" spans="1:21" s="3" customFormat="1">
      <c r="A2830" s="5"/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/>
    </row>
    <row r="2831" spans="1:21" s="3" customFormat="1">
      <c r="A2831" s="5"/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  <c r="U2831" s="5"/>
    </row>
    <row r="2832" spans="1:21" s="3" customFormat="1">
      <c r="A2832" s="5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  <c r="U2832" s="5"/>
    </row>
    <row r="2833" spans="1:21" s="3" customFormat="1">
      <c r="A2833" s="5"/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  <c r="U2833" s="5"/>
    </row>
    <row r="2834" spans="1:21" s="3" customFormat="1">
      <c r="A2834" s="5"/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  <c r="U2834" s="5"/>
    </row>
    <row r="2835" spans="1:21" s="3" customFormat="1">
      <c r="A2835" s="5"/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  <c r="U2835" s="5"/>
    </row>
    <row r="2836" spans="1:21" s="3" customFormat="1">
      <c r="A2836" s="5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/>
    </row>
    <row r="2837" spans="1:21" s="3" customFormat="1">
      <c r="A2837" s="5"/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  <c r="U2837" s="5"/>
    </row>
    <row r="2838" spans="1:21" s="3" customFormat="1">
      <c r="A2838" s="5"/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  <c r="U2838" s="5"/>
    </row>
    <row r="2839" spans="1:21" s="3" customFormat="1">
      <c r="A2839" s="5"/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  <c r="U2839" s="5"/>
    </row>
    <row r="2840" spans="1:21" s="3" customFormat="1">
      <c r="A2840" s="5"/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5"/>
    </row>
    <row r="2841" spans="1:21" s="3" customFormat="1">
      <c r="A2841" s="5"/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  <c r="U2841" s="5"/>
    </row>
    <row r="2842" spans="1:21" s="3" customFormat="1">
      <c r="A2842" s="5"/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/>
    </row>
    <row r="2843" spans="1:21" s="3" customFormat="1">
      <c r="A2843" s="5"/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  <c r="U2843" s="5"/>
    </row>
    <row r="2844" spans="1:21" s="3" customFormat="1">
      <c r="A2844" s="5"/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5"/>
    </row>
    <row r="2845" spans="1:21" s="3" customFormat="1">
      <c r="A2845" s="5"/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  <c r="U2845" s="5"/>
    </row>
    <row r="2846" spans="1:21" s="3" customFormat="1">
      <c r="A2846" s="5"/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  <c r="U2846" s="5"/>
    </row>
    <row r="2847" spans="1:21" s="3" customFormat="1">
      <c r="A2847" s="5"/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  <c r="U2847" s="5"/>
    </row>
    <row r="2848" spans="1:21" s="3" customFormat="1">
      <c r="A2848" s="5"/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  <c r="U2848" s="5"/>
    </row>
    <row r="2849" spans="1:21" s="3" customFormat="1">
      <c r="A2849" s="5"/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  <c r="U2849" s="5"/>
    </row>
    <row r="2850" spans="1:21" s="3" customFormat="1">
      <c r="A2850" s="5"/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  <c r="U2850" s="5"/>
    </row>
    <row r="2851" spans="1:21" s="3" customFormat="1">
      <c r="A2851" s="5"/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  <c r="U2851" s="5"/>
    </row>
    <row r="2852" spans="1:21" s="3" customFormat="1">
      <c r="A2852" s="5"/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5"/>
    </row>
    <row r="2853" spans="1:21" s="3" customFormat="1">
      <c r="A2853" s="5"/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  <c r="U2853" s="5"/>
    </row>
    <row r="2854" spans="1:21" s="3" customFormat="1">
      <c r="A2854" s="5"/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/>
    </row>
    <row r="2855" spans="1:21" s="3" customFormat="1">
      <c r="A2855" s="5"/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  <c r="U2855" s="5"/>
    </row>
    <row r="2856" spans="1:21" s="3" customFormat="1">
      <c r="A2856" s="5"/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5"/>
    </row>
    <row r="2857" spans="1:21" s="3" customFormat="1">
      <c r="A2857" s="5"/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  <c r="U2857" s="5"/>
    </row>
    <row r="2858" spans="1:21" s="3" customFormat="1">
      <c r="A2858" s="5"/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/>
    </row>
    <row r="2859" spans="1:21" s="3" customFormat="1">
      <c r="A2859" s="5"/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  <c r="U2859" s="5"/>
    </row>
    <row r="2860" spans="1:21" s="3" customFormat="1">
      <c r="A2860" s="5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  <c r="U2860" s="5"/>
    </row>
    <row r="2861" spans="1:21" s="3" customFormat="1">
      <c r="A2861" s="5"/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  <c r="U2861" s="5"/>
    </row>
    <row r="2862" spans="1:21" s="3" customFormat="1">
      <c r="A2862" s="5"/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5"/>
    </row>
    <row r="2863" spans="1:21" s="3" customFormat="1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  <c r="U2863" s="5"/>
    </row>
    <row r="2864" spans="1:21" s="3" customFormat="1">
      <c r="A2864" s="5"/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5"/>
    </row>
    <row r="2865" spans="1:21" s="3" customFormat="1">
      <c r="A2865" s="5"/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  <c r="U2865" s="5"/>
    </row>
    <row r="2866" spans="1:21" s="3" customFormat="1">
      <c r="A2866" s="5"/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5"/>
    </row>
    <row r="2867" spans="1:21" s="3" customFormat="1">
      <c r="A2867" s="5"/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  <c r="U2867" s="5"/>
    </row>
    <row r="2868" spans="1:21" s="3" customFormat="1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  <c r="U2868" s="5"/>
    </row>
    <row r="2869" spans="1:21" s="3" customFormat="1">
      <c r="A2869" s="5"/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  <c r="U2869" s="5"/>
    </row>
    <row r="2870" spans="1:21" s="3" customFormat="1">
      <c r="A2870" s="5"/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5"/>
    </row>
    <row r="2871" spans="1:21" s="3" customFormat="1">
      <c r="A2871" s="5"/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  <c r="U2871" s="5"/>
    </row>
    <row r="2872" spans="1:21" s="3" customFormat="1">
      <c r="A2872" s="5"/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5"/>
    </row>
    <row r="2873" spans="1:21" s="3" customFormat="1">
      <c r="A2873" s="5"/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  <c r="U2873" s="5"/>
    </row>
    <row r="2874" spans="1:21" s="3" customFormat="1">
      <c r="A2874" s="5"/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  <c r="U2874" s="5"/>
    </row>
    <row r="2875" spans="1:21" s="3" customFormat="1">
      <c r="A2875" s="5"/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  <c r="U2875" s="5"/>
    </row>
    <row r="2876" spans="1:21" s="3" customFormat="1">
      <c r="A2876" s="5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5"/>
    </row>
    <row r="2877" spans="1:21" s="3" customFormat="1">
      <c r="A2877" s="5"/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  <c r="U2877" s="5"/>
    </row>
    <row r="2878" spans="1:21" s="3" customFormat="1">
      <c r="A2878" s="5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  <c r="U2878" s="5"/>
    </row>
    <row r="2879" spans="1:21" s="3" customFormat="1">
      <c r="A2879" s="5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  <c r="U2879" s="5"/>
    </row>
    <row r="2880" spans="1:21" s="3" customFormat="1">
      <c r="A2880" s="5"/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5"/>
    </row>
    <row r="2881" spans="1:21" s="3" customFormat="1">
      <c r="A2881" s="5"/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  <c r="U2881" s="5"/>
    </row>
    <row r="2882" spans="1:21" s="3" customFormat="1">
      <c r="A2882" s="5"/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5"/>
    </row>
    <row r="2883" spans="1:21" s="3" customFormat="1">
      <c r="A2883" s="5"/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  <c r="U2883" s="5"/>
    </row>
    <row r="2884" spans="1:21" s="3" customFormat="1">
      <c r="A2884" s="5"/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5"/>
    </row>
    <row r="2885" spans="1:21" s="3" customFormat="1">
      <c r="A2885" s="5"/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  <c r="U2885" s="5"/>
    </row>
    <row r="2886" spans="1:21" s="3" customFormat="1">
      <c r="A2886" s="5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  <c r="U2886" s="5"/>
    </row>
    <row r="2887" spans="1:21" s="3" customFormat="1">
      <c r="A2887" s="5"/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  <c r="U2887" s="5"/>
    </row>
    <row r="2888" spans="1:21" s="3" customFormat="1">
      <c r="A2888" s="5"/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5"/>
    </row>
    <row r="2889" spans="1:21" s="3" customFormat="1">
      <c r="A2889" s="5"/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  <c r="U2889" s="5"/>
    </row>
    <row r="2890" spans="1:21" s="3" customFormat="1">
      <c r="A2890" s="5"/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5"/>
    </row>
    <row r="2891" spans="1:21" s="3" customFormat="1">
      <c r="A2891" s="5"/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  <c r="U2891" s="5"/>
    </row>
    <row r="2892" spans="1:21" s="3" customFormat="1">
      <c r="A2892" s="5"/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  <c r="U2892" s="5"/>
    </row>
    <row r="2893" spans="1:21" s="3" customFormat="1">
      <c r="A2893" s="5"/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  <c r="U2893" s="5"/>
    </row>
    <row r="2894" spans="1:21" s="3" customFormat="1">
      <c r="A2894" s="5"/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/>
    </row>
    <row r="2895" spans="1:21" s="3" customFormat="1">
      <c r="A2895" s="5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  <c r="U2895" s="5"/>
    </row>
    <row r="2896" spans="1:21" s="3" customFormat="1">
      <c r="A2896" s="5"/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  <c r="U2896" s="5"/>
    </row>
    <row r="2897" spans="1:21" s="3" customFormat="1">
      <c r="A2897" s="5"/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  <c r="U2897" s="5"/>
    </row>
    <row r="2898" spans="1:21" s="3" customFormat="1">
      <c r="A2898" s="5"/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5"/>
    </row>
    <row r="2899" spans="1:21" s="3" customFormat="1">
      <c r="A2899" s="5"/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  <c r="U2899" s="5"/>
    </row>
    <row r="2900" spans="1:21" s="3" customFormat="1">
      <c r="A2900" s="5"/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5"/>
    </row>
    <row r="2901" spans="1:21" s="3" customFormat="1">
      <c r="A2901" s="5"/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  <c r="U2901" s="5"/>
    </row>
    <row r="2902" spans="1:21" s="3" customFormat="1">
      <c r="A2902" s="5"/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5"/>
    </row>
    <row r="2903" spans="1:21" s="3" customFormat="1">
      <c r="A2903" s="5"/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  <c r="U2903" s="5"/>
    </row>
    <row r="2904" spans="1:21" s="3" customFormat="1">
      <c r="A2904" s="5"/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  <c r="U2904" s="5"/>
    </row>
    <row r="2905" spans="1:21" s="3" customFormat="1">
      <c r="A2905" s="5"/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  <c r="U2905" s="5"/>
    </row>
    <row r="2906" spans="1:21" s="3" customFormat="1">
      <c r="A2906" s="5"/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/>
    </row>
    <row r="2907" spans="1:21" s="3" customFormat="1">
      <c r="A2907" s="5"/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  <c r="U2907" s="5"/>
    </row>
    <row r="2908" spans="1:21" s="3" customFormat="1">
      <c r="A2908" s="5"/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  <c r="U2908" s="5"/>
    </row>
    <row r="2909" spans="1:21" s="3" customFormat="1">
      <c r="A2909" s="5"/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  <c r="U2909" s="5"/>
    </row>
    <row r="2910" spans="1:21" s="3" customFormat="1">
      <c r="A2910" s="5"/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  <c r="U2910" s="5"/>
    </row>
    <row r="2911" spans="1:21" s="3" customFormat="1">
      <c r="A2911" s="5"/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  <c r="U2911" s="5"/>
    </row>
    <row r="2912" spans="1:21" s="3" customFormat="1">
      <c r="A2912" s="5"/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5"/>
      <c r="R2912" s="5"/>
      <c r="S2912" s="5"/>
      <c r="T2912" s="5"/>
      <c r="U2912" s="5"/>
    </row>
    <row r="2913" spans="1:21" s="3" customFormat="1">
      <c r="A2913" s="5"/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  <c r="U2913" s="5"/>
    </row>
    <row r="2914" spans="1:21" s="3" customFormat="1">
      <c r="A2914" s="5"/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  <c r="U2914" s="5"/>
    </row>
    <row r="2915" spans="1:21" s="3" customFormat="1">
      <c r="A2915" s="5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  <c r="U2915" s="5"/>
    </row>
    <row r="2916" spans="1:21" s="3" customFormat="1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5"/>
    </row>
    <row r="2917" spans="1:21" s="3" customFormat="1">
      <c r="A2917" s="5"/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  <c r="U2917" s="5"/>
    </row>
    <row r="2918" spans="1:21" s="3" customFormat="1">
      <c r="A2918" s="5"/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5"/>
    </row>
    <row r="2919" spans="1:21" s="3" customFormat="1">
      <c r="A2919" s="5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  <c r="U2919" s="5"/>
    </row>
    <row r="2920" spans="1:21" s="3" customFormat="1">
      <c r="A2920" s="5"/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5"/>
    </row>
    <row r="2921" spans="1:21" s="3" customFormat="1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  <c r="U2921" s="5"/>
    </row>
    <row r="2922" spans="1:21" s="3" customFormat="1">
      <c r="A2922" s="5"/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5"/>
    </row>
    <row r="2923" spans="1:21" s="3" customFormat="1">
      <c r="A2923" s="5"/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  <c r="U2923" s="5"/>
    </row>
    <row r="2924" spans="1:21" s="3" customFormat="1">
      <c r="A2924" s="5"/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  <c r="U2924" s="5"/>
    </row>
    <row r="2925" spans="1:21" s="3" customFormat="1">
      <c r="A2925" s="5"/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  <c r="U2925" s="5"/>
    </row>
    <row r="2926" spans="1:21" s="3" customFormat="1">
      <c r="A2926" s="5"/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  <c r="U2926" s="5"/>
    </row>
    <row r="2927" spans="1:21" s="3" customFormat="1">
      <c r="A2927" s="5"/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  <c r="U2927" s="5"/>
    </row>
    <row r="2928" spans="1:21" s="3" customFormat="1">
      <c r="A2928" s="5"/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5"/>
    </row>
    <row r="2929" spans="1:21" s="3" customFormat="1">
      <c r="A2929" s="5"/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  <c r="U2929" s="5"/>
    </row>
    <row r="2930" spans="1:21" s="3" customFormat="1">
      <c r="A2930" s="5"/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  <c r="U2930" s="5"/>
    </row>
    <row r="2931" spans="1:21" s="3" customFormat="1">
      <c r="A2931" s="5"/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  <c r="U2931" s="5"/>
    </row>
    <row r="2932" spans="1:21" s="3" customFormat="1">
      <c r="A2932" s="5"/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5"/>
    </row>
    <row r="2933" spans="1:21" s="3" customFormat="1">
      <c r="A2933" s="5"/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  <c r="U2933" s="5"/>
    </row>
    <row r="2934" spans="1:21" s="3" customFormat="1">
      <c r="A2934" s="5"/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  <c r="U2934" s="5"/>
    </row>
    <row r="2935" spans="1:21" s="3" customFormat="1">
      <c r="A2935" s="5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  <c r="U2935" s="5"/>
    </row>
    <row r="2936" spans="1:21" s="3" customFormat="1">
      <c r="A2936" s="5"/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  <c r="U2936" s="5"/>
    </row>
    <row r="2937" spans="1:21" s="3" customFormat="1">
      <c r="A2937" s="5"/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  <c r="U2937" s="5"/>
    </row>
    <row r="2938" spans="1:21" s="3" customFormat="1">
      <c r="A2938" s="5"/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5"/>
    </row>
    <row r="2939" spans="1:21" s="3" customFormat="1">
      <c r="A2939" s="5"/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  <c r="U2939" s="5"/>
    </row>
    <row r="2940" spans="1:21" s="3" customFormat="1">
      <c r="A2940" s="5"/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  <c r="U2940" s="5"/>
    </row>
    <row r="2941" spans="1:21" s="3" customFormat="1">
      <c r="A2941" s="5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  <c r="U2941" s="5"/>
    </row>
    <row r="2942" spans="1:21" s="3" customFormat="1">
      <c r="A2942" s="5"/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5"/>
    </row>
    <row r="2943" spans="1:21" s="3" customFormat="1">
      <c r="A2943" s="5"/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  <c r="U2943" s="5"/>
    </row>
    <row r="2944" spans="1:21" s="3" customFormat="1">
      <c r="A2944" s="5"/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5"/>
    </row>
    <row r="2945" spans="1:21" s="3" customFormat="1">
      <c r="A2945" s="5"/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  <c r="U2945" s="5"/>
    </row>
    <row r="2946" spans="1:21" s="3" customFormat="1">
      <c r="A2946" s="5"/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5"/>
    </row>
    <row r="2947" spans="1:21" s="3" customFormat="1">
      <c r="A2947" s="5"/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  <c r="U2947" s="5"/>
    </row>
    <row r="2948" spans="1:21" s="3" customFormat="1">
      <c r="A2948" s="5"/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  <c r="U2948" s="5"/>
    </row>
    <row r="2949" spans="1:21" s="3" customFormat="1">
      <c r="A2949" s="5"/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  <c r="U2949" s="5"/>
    </row>
    <row r="2950" spans="1:21" s="3" customFormat="1">
      <c r="A2950" s="5"/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5"/>
    </row>
    <row r="2951" spans="1:21" s="3" customFormat="1">
      <c r="A2951" s="5"/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  <c r="U2951" s="5"/>
    </row>
    <row r="2952" spans="1:21" s="3" customFormat="1">
      <c r="A2952" s="5"/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5"/>
    </row>
    <row r="2953" spans="1:21" s="3" customFormat="1">
      <c r="A2953" s="5"/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  <c r="U2953" s="5"/>
    </row>
    <row r="2954" spans="1:21" s="3" customFormat="1">
      <c r="A2954" s="5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5"/>
    </row>
    <row r="2955" spans="1:21" s="3" customFormat="1">
      <c r="A2955" s="5"/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  <c r="U2955" s="5"/>
    </row>
    <row r="2956" spans="1:21" s="3" customFormat="1">
      <c r="A2956" s="5"/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  <c r="U2956" s="5"/>
    </row>
    <row r="2957" spans="1:21" s="3" customFormat="1">
      <c r="A2957" s="5"/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  <c r="U2957" s="5"/>
    </row>
    <row r="2958" spans="1:21" s="3" customFormat="1">
      <c r="A2958" s="5"/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  <c r="U2958" s="5"/>
    </row>
    <row r="2959" spans="1:21" s="3" customFormat="1">
      <c r="A2959" s="5"/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  <c r="U2959" s="5"/>
    </row>
    <row r="2960" spans="1:21" s="3" customFormat="1">
      <c r="A2960" s="5"/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5"/>
    </row>
    <row r="2961" spans="1:21" s="3" customFormat="1">
      <c r="A2961" s="5"/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  <c r="U2961" s="5"/>
    </row>
    <row r="2962" spans="1:21" s="3" customFormat="1">
      <c r="A2962" s="5"/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  <c r="U2962" s="5"/>
    </row>
    <row r="2963" spans="1:21" s="3" customFormat="1">
      <c r="A2963" s="5"/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  <c r="U2963" s="5"/>
    </row>
    <row r="2964" spans="1:21" s="3" customFormat="1">
      <c r="A2964" s="5"/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  <c r="U2964" s="5"/>
    </row>
    <row r="2965" spans="1:21" s="3" customFormat="1">
      <c r="A2965" s="5"/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  <c r="U2965" s="5"/>
    </row>
    <row r="2966" spans="1:21" s="3" customFormat="1">
      <c r="A2966" s="5"/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  <c r="U2966" s="5"/>
    </row>
    <row r="2967" spans="1:21" s="3" customFormat="1">
      <c r="A2967" s="5"/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  <c r="U2967" s="5"/>
    </row>
    <row r="2968" spans="1:21" s="3" customFormat="1">
      <c r="A2968" s="5"/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  <c r="U2968" s="5"/>
    </row>
    <row r="2969" spans="1:21" s="3" customFormat="1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  <c r="U2969" s="5"/>
    </row>
    <row r="2970" spans="1:21" s="3" customFormat="1">
      <c r="A2970" s="5"/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  <c r="U2970" s="5"/>
    </row>
    <row r="2971" spans="1:21" s="3" customFormat="1">
      <c r="A2971" s="5"/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  <c r="U2971" s="5"/>
    </row>
    <row r="2972" spans="1:21" s="3" customFormat="1">
      <c r="A2972" s="5"/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5"/>
    </row>
    <row r="2973" spans="1:21" s="3" customFormat="1">
      <c r="A2973" s="5"/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  <c r="U2973" s="5"/>
    </row>
    <row r="2974" spans="1:21" s="3" customFormat="1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5"/>
    </row>
    <row r="2975" spans="1:21" s="3" customFormat="1">
      <c r="A2975" s="5"/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  <c r="S2975" s="5"/>
      <c r="T2975" s="5"/>
      <c r="U2975" s="5"/>
    </row>
    <row r="2976" spans="1:21" s="3" customFormat="1">
      <c r="A2976" s="5"/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5"/>
    </row>
    <row r="2977" spans="1:21" s="3" customFormat="1">
      <c r="A2977" s="5"/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  <c r="U2977" s="5"/>
    </row>
    <row r="2978" spans="1:21" s="3" customFormat="1">
      <c r="A2978" s="5"/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5"/>
    </row>
    <row r="2979" spans="1:21" s="3" customFormat="1">
      <c r="A2979" s="5"/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  <c r="U2979" s="5"/>
    </row>
    <row r="2980" spans="1:21" s="3" customFormat="1">
      <c r="A2980" s="5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  <c r="U2980" s="5"/>
    </row>
    <row r="2981" spans="1:21" s="3" customFormat="1">
      <c r="A2981" s="5"/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  <c r="U2981" s="5"/>
    </row>
    <row r="2982" spans="1:21" s="3" customFormat="1">
      <c r="A2982" s="5"/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5"/>
    </row>
    <row r="2983" spans="1:21" s="3" customFormat="1">
      <c r="A2983" s="5"/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  <c r="U2983" s="5"/>
    </row>
    <row r="2984" spans="1:21" s="3" customFormat="1">
      <c r="A2984" s="5"/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5"/>
    </row>
    <row r="2985" spans="1:21" s="3" customFormat="1">
      <c r="A2985" s="5"/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5"/>
    </row>
    <row r="2986" spans="1:21" s="3" customFormat="1">
      <c r="A2986" s="5"/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5"/>
    </row>
    <row r="2987" spans="1:21" s="3" customFormat="1">
      <c r="A2987" s="5"/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  <c r="U2987" s="5"/>
    </row>
    <row r="2988" spans="1:21" s="3" customFormat="1">
      <c r="A2988" s="5"/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5"/>
    </row>
    <row r="2989" spans="1:21" s="3" customFormat="1">
      <c r="A2989" s="5"/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  <c r="U2989" s="5"/>
    </row>
    <row r="2990" spans="1:21" s="3" customFormat="1">
      <c r="A2990" s="5"/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5"/>
    </row>
    <row r="2991" spans="1:21" s="3" customFormat="1">
      <c r="A2991" s="5"/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  <c r="U2991" s="5"/>
    </row>
    <row r="2992" spans="1:21" s="3" customFormat="1">
      <c r="A2992" s="5"/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5"/>
    </row>
    <row r="2993" spans="1:21" s="3" customFormat="1">
      <c r="A2993" s="5"/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  <c r="U2993" s="5"/>
    </row>
    <row r="2994" spans="1:21" s="3" customFormat="1">
      <c r="A2994" s="5"/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5"/>
    </row>
    <row r="2995" spans="1:21" s="3" customFormat="1">
      <c r="A2995" s="5"/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  <c r="U2995" s="5"/>
    </row>
    <row r="2996" spans="1:21" s="3" customFormat="1">
      <c r="A2996" s="5"/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  <c r="U2996" s="5"/>
    </row>
    <row r="2997" spans="1:21" s="3" customFormat="1">
      <c r="A2997" s="5"/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  <c r="U2997" s="5"/>
    </row>
    <row r="2998" spans="1:21" s="3" customFormat="1">
      <c r="A2998" s="5"/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/>
    </row>
    <row r="2999" spans="1:21" s="3" customFormat="1">
      <c r="A2999" s="5"/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  <c r="U2999" s="5"/>
    </row>
    <row r="3000" spans="1:21" s="3" customFormat="1">
      <c r="A3000" s="5"/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5"/>
    </row>
    <row r="3001" spans="1:21" s="3" customFormat="1">
      <c r="A3001" s="5"/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  <c r="U3001" s="5"/>
    </row>
    <row r="3002" spans="1:21" s="3" customFormat="1">
      <c r="A3002" s="5"/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5"/>
    </row>
    <row r="3003" spans="1:21" s="3" customFormat="1">
      <c r="A3003" s="5"/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  <c r="U3003" s="5"/>
    </row>
    <row r="3004" spans="1:21" s="3" customFormat="1">
      <c r="A3004" s="5"/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  <c r="U3004" s="5"/>
    </row>
    <row r="3005" spans="1:21" s="3" customFormat="1">
      <c r="A3005" s="5"/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  <c r="U3005" s="5"/>
    </row>
    <row r="3006" spans="1:21" s="3" customFormat="1">
      <c r="A3006" s="5"/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5"/>
    </row>
    <row r="3007" spans="1:21" s="3" customFormat="1">
      <c r="A3007" s="5"/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  <c r="U3007" s="5"/>
    </row>
    <row r="3008" spans="1:21" s="3" customFormat="1">
      <c r="A3008" s="5"/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5"/>
    </row>
    <row r="3009" spans="1:21" s="3" customFormat="1">
      <c r="A3009" s="5"/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  <c r="U3009" s="5"/>
    </row>
    <row r="3010" spans="1:21" s="3" customFormat="1">
      <c r="A3010" s="5"/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  <c r="U3010" s="5"/>
    </row>
    <row r="3011" spans="1:21" s="3" customFormat="1">
      <c r="A3011" s="5"/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  <c r="U3011" s="5"/>
    </row>
    <row r="3012" spans="1:21" s="3" customFormat="1">
      <c r="A3012" s="5"/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5"/>
    </row>
    <row r="3013" spans="1:21" s="3" customFormat="1">
      <c r="A3013" s="5"/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  <c r="U3013" s="5"/>
    </row>
    <row r="3014" spans="1:21" s="3" customFormat="1">
      <c r="A3014" s="5"/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5"/>
    </row>
    <row r="3015" spans="1:21" s="3" customFormat="1">
      <c r="A3015" s="5"/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  <c r="U3015" s="5"/>
    </row>
    <row r="3016" spans="1:21" s="3" customFormat="1">
      <c r="A3016" s="5"/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  <c r="U3016" s="5"/>
    </row>
    <row r="3017" spans="1:21" s="3" customFormat="1">
      <c r="A3017" s="5"/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  <c r="U3017" s="5"/>
    </row>
    <row r="3018" spans="1:21" s="3" customFormat="1">
      <c r="A3018" s="5"/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  <c r="U3018" s="5"/>
    </row>
    <row r="3019" spans="1:21" s="3" customFormat="1">
      <c r="A3019" s="5"/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  <c r="U3019" s="5"/>
    </row>
    <row r="3020" spans="1:21" s="3" customFormat="1">
      <c r="A3020" s="5"/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5"/>
    </row>
    <row r="3021" spans="1:21" s="3" customFormat="1">
      <c r="A3021" s="5"/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  <c r="U3021" s="5"/>
    </row>
    <row r="3022" spans="1:21" s="3" customFormat="1">
      <c r="A3022" s="5"/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  <c r="U3022" s="5"/>
    </row>
    <row r="3023" spans="1:21" s="3" customFormat="1">
      <c r="A3023" s="5"/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  <c r="U3023" s="5"/>
    </row>
    <row r="3024" spans="1:21" s="3" customFormat="1">
      <c r="A3024" s="5"/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5"/>
    </row>
    <row r="3025" spans="1:21" s="3" customFormat="1">
      <c r="A3025" s="5"/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5"/>
      <c r="U3025" s="5"/>
    </row>
    <row r="3026" spans="1:21" s="3" customFormat="1">
      <c r="A3026" s="5"/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5"/>
      <c r="U3026" s="5"/>
    </row>
    <row r="3027" spans="1:21" s="3" customFormat="1">
      <c r="A3027" s="5"/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5"/>
      <c r="U3027" s="5"/>
    </row>
    <row r="3028" spans="1:21" s="3" customFormat="1">
      <c r="A3028" s="5"/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5"/>
    </row>
    <row r="3029" spans="1:21" s="3" customFormat="1">
      <c r="A3029" s="5"/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5"/>
      <c r="U3029" s="5"/>
    </row>
    <row r="3030" spans="1:21" s="3" customFormat="1">
      <c r="A3030" s="5"/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5"/>
    </row>
    <row r="3031" spans="1:21" s="3" customFormat="1">
      <c r="A3031" s="5"/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5"/>
      <c r="U3031" s="5"/>
    </row>
    <row r="3032" spans="1:21" s="3" customFormat="1">
      <c r="A3032" s="5"/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/>
      <c r="U3032" s="5"/>
    </row>
    <row r="3033" spans="1:21" s="3" customFormat="1">
      <c r="A3033" s="5"/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5"/>
      <c r="U3033" s="5"/>
    </row>
    <row r="3034" spans="1:21" s="3" customFormat="1">
      <c r="A3034" s="5"/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5"/>
      <c r="U3034" s="5"/>
    </row>
    <row r="3035" spans="1:21" s="3" customFormat="1">
      <c r="A3035" s="5"/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5"/>
      <c r="U3035" s="5"/>
    </row>
    <row r="3036" spans="1:21" s="3" customFormat="1">
      <c r="A3036" s="5"/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5"/>
    </row>
    <row r="3037" spans="1:21" s="3" customFormat="1">
      <c r="A3037" s="5"/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/>
      <c r="R3037" s="5"/>
      <c r="S3037" s="5"/>
      <c r="T3037" s="5"/>
      <c r="U3037" s="5"/>
    </row>
    <row r="3038" spans="1:21" s="3" customFormat="1">
      <c r="A3038" s="5"/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5"/>
      <c r="U3038" s="5"/>
    </row>
    <row r="3039" spans="1:21" s="3" customFormat="1">
      <c r="A3039" s="5"/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5"/>
      <c r="U3039" s="5"/>
    </row>
    <row r="3040" spans="1:21" s="3" customFormat="1">
      <c r="A3040" s="5"/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5"/>
    </row>
    <row r="3041" spans="1:21" s="3" customFormat="1">
      <c r="A3041" s="5"/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5"/>
      <c r="U3041" s="5"/>
    </row>
    <row r="3042" spans="1:21" s="3" customFormat="1">
      <c r="A3042" s="5"/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5"/>
      <c r="U3042" s="5"/>
    </row>
    <row r="3043" spans="1:21" s="3" customFormat="1">
      <c r="A3043" s="5"/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5"/>
      <c r="U3043" s="5"/>
    </row>
    <row r="3044" spans="1:21" s="3" customFormat="1">
      <c r="A3044" s="5"/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5"/>
    </row>
    <row r="3045" spans="1:21" s="3" customFormat="1">
      <c r="A3045" s="5"/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5"/>
      <c r="U3045" s="5"/>
    </row>
    <row r="3046" spans="1:21" s="3" customFormat="1">
      <c r="A3046" s="5"/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5"/>
      <c r="U3046" s="5"/>
    </row>
    <row r="3047" spans="1:21" s="3" customFormat="1">
      <c r="A3047" s="5"/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5"/>
      <c r="U3047" s="5"/>
    </row>
    <row r="3048" spans="1:21" s="3" customFormat="1">
      <c r="A3048" s="5"/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5"/>
    </row>
    <row r="3049" spans="1:21" s="3" customFormat="1">
      <c r="A3049" s="5"/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5"/>
      <c r="U3049" s="5"/>
    </row>
    <row r="3050" spans="1:21" s="3" customFormat="1">
      <c r="A3050" s="5"/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5"/>
    </row>
    <row r="3051" spans="1:21" s="3" customFormat="1">
      <c r="A3051" s="5"/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5"/>
      <c r="U3051" s="5"/>
    </row>
    <row r="3052" spans="1:21" s="3" customFormat="1">
      <c r="A3052" s="5"/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5"/>
    </row>
    <row r="3053" spans="1:21" s="3" customFormat="1">
      <c r="A3053" s="5"/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5"/>
      <c r="U3053" s="5"/>
    </row>
    <row r="3054" spans="1:21" s="3" customFormat="1">
      <c r="A3054" s="5"/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5"/>
    </row>
    <row r="3055" spans="1:21" s="3" customFormat="1">
      <c r="A3055" s="5"/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5"/>
      <c r="U3055" s="5"/>
    </row>
    <row r="3056" spans="1:21" s="3" customFormat="1">
      <c r="A3056" s="5"/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5"/>
      <c r="U3056" s="5"/>
    </row>
    <row r="3057" spans="1:21" s="3" customFormat="1">
      <c r="A3057" s="5"/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5"/>
      <c r="U3057" s="5"/>
    </row>
    <row r="3058" spans="1:21" s="3" customFormat="1">
      <c r="A3058" s="5"/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5"/>
    </row>
    <row r="3059" spans="1:21" s="3" customFormat="1">
      <c r="A3059" s="5"/>
      <c r="B3059" s="5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5"/>
      <c r="U3059" s="5"/>
    </row>
    <row r="3060" spans="1:21" s="3" customFormat="1">
      <c r="A3060" s="5"/>
      <c r="B3060" s="5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5"/>
    </row>
    <row r="3061" spans="1:21" s="3" customFormat="1">
      <c r="A3061" s="5"/>
      <c r="B3061" s="5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5"/>
      <c r="U3061" s="5"/>
    </row>
    <row r="3062" spans="1:21" s="3" customFormat="1">
      <c r="A3062" s="5"/>
      <c r="B3062" s="5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5"/>
    </row>
    <row r="3063" spans="1:21" s="3" customFormat="1">
      <c r="A3063" s="5"/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5"/>
      <c r="U3063" s="5"/>
    </row>
    <row r="3064" spans="1:21" s="3" customFormat="1">
      <c r="A3064" s="5"/>
      <c r="B3064" s="5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5"/>
    </row>
    <row r="3065" spans="1:21" s="3" customFormat="1">
      <c r="A3065" s="5"/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5"/>
      <c r="U3065" s="5"/>
    </row>
    <row r="3066" spans="1:21" s="3" customFormat="1">
      <c r="A3066" s="5"/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5"/>
    </row>
    <row r="3067" spans="1:21" s="3" customFormat="1">
      <c r="A3067" s="5"/>
      <c r="B3067" s="5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5"/>
      <c r="U3067" s="5"/>
    </row>
    <row r="3068" spans="1:21" s="3" customFormat="1">
      <c r="A3068" s="5"/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5"/>
      <c r="U3068" s="5"/>
    </row>
    <row r="3069" spans="1:21" s="3" customFormat="1">
      <c r="A3069" s="5"/>
      <c r="B3069" s="5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5"/>
      <c r="U3069" s="5"/>
    </row>
    <row r="3070" spans="1:21" s="3" customFormat="1">
      <c r="A3070" s="5"/>
      <c r="B3070" s="5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5"/>
    </row>
    <row r="3071" spans="1:21" s="3" customFormat="1">
      <c r="A3071" s="5"/>
      <c r="B3071" s="5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5"/>
      <c r="U3071" s="5"/>
    </row>
    <row r="3072" spans="1:21" s="3" customFormat="1">
      <c r="A3072" s="5"/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  <c r="U3072" s="5"/>
    </row>
    <row r="3073" spans="1:21" s="3" customFormat="1">
      <c r="A3073" s="5"/>
      <c r="B3073" s="5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5"/>
      <c r="U3073" s="5"/>
    </row>
    <row r="3074" spans="1:21" s="3" customFormat="1">
      <c r="A3074" s="5"/>
      <c r="B3074" s="5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/>
      <c r="U3074" s="5"/>
    </row>
    <row r="3075" spans="1:21" s="3" customFormat="1">
      <c r="A3075" s="5"/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5"/>
      <c r="U3075" s="5"/>
    </row>
    <row r="3076" spans="1:21" s="3" customFormat="1">
      <c r="A3076" s="5"/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/>
    </row>
    <row r="3077" spans="1:21" s="3" customFormat="1">
      <c r="A3077" s="5"/>
      <c r="B3077" s="5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5"/>
      <c r="U3077" s="5"/>
    </row>
    <row r="3078" spans="1:21" s="3" customFormat="1">
      <c r="A3078" s="5"/>
      <c r="B3078" s="5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5"/>
    </row>
    <row r="3079" spans="1:21" s="3" customFormat="1">
      <c r="A3079" s="5"/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5"/>
      <c r="U3079" s="5"/>
    </row>
    <row r="3080" spans="1:21" s="3" customFormat="1">
      <c r="A3080" s="5"/>
      <c r="B3080" s="5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  <c r="U3080" s="5"/>
    </row>
    <row r="3081" spans="1:21" s="3" customFormat="1">
      <c r="A3081" s="5"/>
      <c r="B3081" s="5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5"/>
      <c r="U3081" s="5"/>
    </row>
    <row r="3082" spans="1:21" s="3" customFormat="1">
      <c r="A3082" s="5"/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  <c r="U3082" s="5"/>
    </row>
    <row r="3083" spans="1:21" s="3" customFormat="1">
      <c r="A3083" s="5"/>
      <c r="B3083" s="5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5"/>
      <c r="U3083" s="5"/>
    </row>
    <row r="3084" spans="1:21" s="3" customFormat="1">
      <c r="A3084" s="5"/>
      <c r="B3084" s="5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5"/>
    </row>
    <row r="3085" spans="1:21" s="3" customFormat="1">
      <c r="A3085" s="5"/>
      <c r="B3085" s="5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5"/>
      <c r="U3085" s="5"/>
    </row>
    <row r="3086" spans="1:21" s="3" customFormat="1">
      <c r="A3086" s="5"/>
      <c r="B3086" s="5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5"/>
    </row>
    <row r="3087" spans="1:21" s="3" customFormat="1">
      <c r="A3087" s="5"/>
      <c r="B3087" s="5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5"/>
      <c r="U3087" s="5"/>
    </row>
    <row r="3088" spans="1:21" s="3" customFormat="1">
      <c r="A3088" s="5"/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  <c r="U3088" s="5"/>
    </row>
    <row r="3089" spans="1:21" s="3" customFormat="1">
      <c r="A3089" s="5"/>
      <c r="B3089" s="5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  <c r="U3089" s="5"/>
    </row>
    <row r="3090" spans="1:21" s="3" customFormat="1">
      <c r="A3090" s="5"/>
      <c r="B3090" s="5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  <c r="U3090" s="5"/>
    </row>
    <row r="3091" spans="1:21" s="3" customFormat="1">
      <c r="A3091" s="5"/>
      <c r="B3091" s="5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5"/>
      <c r="U3091" s="5"/>
    </row>
    <row r="3092" spans="1:21" s="3" customFormat="1">
      <c r="A3092" s="5"/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5"/>
    </row>
    <row r="3093" spans="1:21" s="3" customFormat="1">
      <c r="A3093" s="5"/>
      <c r="B3093" s="5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5"/>
      <c r="U3093" s="5"/>
    </row>
    <row r="3094" spans="1:21" s="3" customFormat="1">
      <c r="A3094" s="5"/>
      <c r="B3094" s="5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  <c r="U3094" s="5"/>
    </row>
    <row r="3095" spans="1:21" s="3" customFormat="1">
      <c r="A3095" s="5"/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5"/>
      <c r="U3095" s="5"/>
    </row>
    <row r="3096" spans="1:21" s="3" customFormat="1">
      <c r="A3096" s="5"/>
      <c r="B3096" s="5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  <c r="U3096" s="5"/>
    </row>
    <row r="3097" spans="1:21" s="3" customFormat="1">
      <c r="A3097" s="5"/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5"/>
      <c r="U3097" s="5"/>
    </row>
    <row r="3098" spans="1:21" s="3" customFormat="1">
      <c r="A3098" s="5"/>
      <c r="B3098" s="5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5"/>
      <c r="U3098" s="5"/>
    </row>
    <row r="3099" spans="1:21" s="3" customFormat="1">
      <c r="A3099" s="5"/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5"/>
      <c r="U3099" s="5"/>
    </row>
    <row r="3100" spans="1:21" s="3" customFormat="1">
      <c r="A3100" s="5"/>
      <c r="B3100" s="5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5"/>
    </row>
    <row r="3101" spans="1:21" s="3" customFormat="1">
      <c r="A3101" s="5"/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5"/>
      <c r="U3101" s="5"/>
    </row>
    <row r="3102" spans="1:21" s="3" customFormat="1">
      <c r="A3102" s="5"/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  <c r="U3102" s="5"/>
    </row>
    <row r="3103" spans="1:21" s="3" customFormat="1">
      <c r="A3103" s="5"/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5"/>
      <c r="U3103" s="5"/>
    </row>
    <row r="3104" spans="1:21" s="3" customFormat="1">
      <c r="A3104" s="5"/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5"/>
      <c r="U3104" s="5"/>
    </row>
    <row r="3105" spans="1:21" s="3" customFormat="1">
      <c r="A3105" s="5"/>
      <c r="B3105" s="5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5"/>
      <c r="U3105" s="5"/>
    </row>
    <row r="3106" spans="1:21" s="3" customFormat="1">
      <c r="A3106" s="5"/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5"/>
    </row>
    <row r="3107" spans="1:21" s="3" customFormat="1">
      <c r="A3107" s="5"/>
      <c r="B3107" s="5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5"/>
      <c r="U3107" s="5"/>
    </row>
    <row r="3108" spans="1:21" s="3" customFormat="1">
      <c r="A3108" s="5"/>
      <c r="B3108" s="5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  <c r="U3108" s="5"/>
    </row>
    <row r="3109" spans="1:21" s="3" customFormat="1">
      <c r="A3109" s="5"/>
      <c r="B3109" s="5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5"/>
      <c r="U3109" s="5"/>
    </row>
    <row r="3110" spans="1:21" s="3" customFormat="1">
      <c r="A3110" s="5"/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5"/>
    </row>
    <row r="3111" spans="1:21" s="3" customFormat="1">
      <c r="A3111" s="5"/>
      <c r="B3111" s="5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5"/>
      <c r="U3111" s="5"/>
    </row>
    <row r="3112" spans="1:21" s="3" customFormat="1">
      <c r="A3112" s="5"/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  <c r="U3112" s="5"/>
    </row>
    <row r="3113" spans="1:21" s="3" customFormat="1">
      <c r="A3113" s="5"/>
      <c r="B3113" s="5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5"/>
      <c r="U3113" s="5"/>
    </row>
    <row r="3114" spans="1:21" s="3" customFormat="1">
      <c r="A3114" s="5"/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5"/>
    </row>
    <row r="3115" spans="1:21" s="3" customFormat="1">
      <c r="A3115" s="5"/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5"/>
      <c r="U3115" s="5"/>
    </row>
    <row r="3116" spans="1:21" s="3" customFormat="1">
      <c r="A3116" s="5"/>
      <c r="B3116" s="5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/>
      <c r="U3116" s="5"/>
    </row>
    <row r="3117" spans="1:21" s="3" customFormat="1">
      <c r="A3117" s="5"/>
      <c r="B3117" s="5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5"/>
      <c r="U3117" s="5"/>
    </row>
    <row r="3118" spans="1:21" s="3" customFormat="1">
      <c r="A3118" s="5"/>
      <c r="B3118" s="5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5"/>
    </row>
    <row r="3119" spans="1:21" s="3" customFormat="1">
      <c r="A3119" s="5"/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  <c r="U3119" s="5"/>
    </row>
    <row r="3120" spans="1:21" s="3" customFormat="1">
      <c r="A3120" s="5"/>
      <c r="B3120" s="5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5"/>
    </row>
    <row r="3121" spans="1:21" s="3" customFormat="1">
      <c r="A3121" s="5"/>
      <c r="B3121" s="5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  <c r="U3121" s="5"/>
    </row>
    <row r="3122" spans="1:21" s="3" customFormat="1">
      <c r="A3122" s="5"/>
      <c r="B3122" s="5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5"/>
    </row>
    <row r="3123" spans="1:21" s="3" customFormat="1">
      <c r="A3123" s="5"/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5"/>
      <c r="U3123" s="5"/>
    </row>
    <row r="3124" spans="1:21" s="3" customFormat="1">
      <c r="A3124" s="5"/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5"/>
    </row>
    <row r="3125" spans="1:21" s="3" customFormat="1">
      <c r="A3125" s="5"/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5"/>
      <c r="U3125" s="5"/>
    </row>
    <row r="3126" spans="1:21" s="3" customFormat="1">
      <c r="A3126" s="5"/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5"/>
      <c r="U3126" s="5"/>
    </row>
    <row r="3127" spans="1:21" s="3" customFormat="1">
      <c r="A3127" s="5"/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  <c r="U3127" s="5"/>
    </row>
    <row r="3128" spans="1:21" s="3" customFormat="1">
      <c r="A3128" s="5"/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/>
    </row>
    <row r="3129" spans="1:21" s="3" customFormat="1">
      <c r="A3129" s="5"/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5"/>
      <c r="U3129" s="5"/>
    </row>
    <row r="3130" spans="1:21" s="3" customFormat="1">
      <c r="A3130" s="5"/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5"/>
    </row>
    <row r="3131" spans="1:21" s="3" customFormat="1">
      <c r="A3131" s="5"/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5"/>
      <c r="U3131" s="5"/>
    </row>
    <row r="3132" spans="1:21" s="3" customFormat="1">
      <c r="A3132" s="5"/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  <c r="U3132" s="5"/>
    </row>
    <row r="3133" spans="1:21" s="3" customFormat="1">
      <c r="A3133" s="5"/>
      <c r="B3133" s="5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5"/>
      <c r="U3133" s="5"/>
    </row>
    <row r="3134" spans="1:21" s="3" customFormat="1">
      <c r="A3134" s="5"/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  <c r="U3134" s="5"/>
    </row>
    <row r="3135" spans="1:21" s="3" customFormat="1">
      <c r="A3135" s="5"/>
      <c r="B3135" s="5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5"/>
      <c r="U3135" s="5"/>
    </row>
    <row r="3136" spans="1:21" s="3" customFormat="1">
      <c r="A3136" s="5"/>
      <c r="B3136" s="5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  <c r="U3136" s="5"/>
    </row>
    <row r="3137" spans="1:21" s="3" customFormat="1">
      <c r="A3137" s="5"/>
      <c r="B3137" s="5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5"/>
      <c r="U3137" s="5"/>
    </row>
    <row r="3138" spans="1:21" s="3" customFormat="1">
      <c r="A3138" s="5"/>
      <c r="B3138" s="5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5"/>
    </row>
    <row r="3139" spans="1:21" s="3" customFormat="1">
      <c r="A3139" s="5"/>
      <c r="B3139" s="5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5"/>
      <c r="U3139" s="5"/>
    </row>
    <row r="3140" spans="1:21" s="3" customFormat="1">
      <c r="A3140" s="5"/>
      <c r="B3140" s="5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5"/>
    </row>
    <row r="3141" spans="1:21" s="3" customFormat="1">
      <c r="A3141" s="5"/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  <c r="U3141" s="5"/>
    </row>
    <row r="3142" spans="1:21" s="3" customFormat="1">
      <c r="A3142" s="5"/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  <c r="U3142" s="5"/>
    </row>
    <row r="3143" spans="1:21" s="3" customFormat="1">
      <c r="A3143" s="5"/>
      <c r="B3143" s="5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5"/>
      <c r="U3143" s="5"/>
    </row>
    <row r="3144" spans="1:21" s="3" customFormat="1">
      <c r="A3144" s="5"/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5"/>
    </row>
    <row r="3145" spans="1:21" s="3" customFormat="1">
      <c r="A3145" s="5"/>
      <c r="B3145" s="5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5"/>
      <c r="U3145" s="5"/>
    </row>
    <row r="3146" spans="1:21" s="3" customFormat="1">
      <c r="A3146" s="5"/>
      <c r="B3146" s="5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5"/>
    </row>
    <row r="3147" spans="1:21" s="3" customFormat="1">
      <c r="A3147" s="5"/>
      <c r="B3147" s="5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5"/>
      <c r="U3147" s="5"/>
    </row>
    <row r="3148" spans="1:21" s="3" customFormat="1">
      <c r="A3148" s="5"/>
      <c r="B3148" s="5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5"/>
    </row>
    <row r="3149" spans="1:21" s="3" customFormat="1">
      <c r="A3149" s="5"/>
      <c r="B3149" s="5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  <c r="U3149" s="5"/>
    </row>
    <row r="3150" spans="1:21" s="3" customFormat="1">
      <c r="A3150" s="5"/>
      <c r="B3150" s="5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  <c r="U3150" s="5"/>
    </row>
    <row r="3151" spans="1:21" s="3" customFormat="1">
      <c r="A3151" s="5"/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5"/>
      <c r="U3151" s="5"/>
    </row>
    <row r="3152" spans="1:21" s="3" customFormat="1">
      <c r="A3152" s="5"/>
      <c r="B3152" s="5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5"/>
    </row>
    <row r="3153" spans="1:21" s="3" customFormat="1">
      <c r="A3153" s="5"/>
      <c r="B3153" s="5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5"/>
      <c r="U3153" s="5"/>
    </row>
    <row r="3154" spans="1:21" s="3" customFormat="1">
      <c r="A3154" s="5"/>
      <c r="B3154" s="5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/>
    </row>
    <row r="3155" spans="1:21" s="3" customFormat="1">
      <c r="A3155" s="5"/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5"/>
      <c r="U3155" s="5"/>
    </row>
    <row r="3156" spans="1:21" s="3" customFormat="1">
      <c r="A3156" s="5"/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  <c r="U3156" s="5"/>
    </row>
    <row r="3157" spans="1:21" s="3" customFormat="1">
      <c r="A3157" s="5"/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5"/>
      <c r="U3157" s="5"/>
    </row>
    <row r="3158" spans="1:21" s="3" customFormat="1">
      <c r="A3158" s="5"/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5"/>
    </row>
    <row r="3159" spans="1:21" s="3" customFormat="1">
      <c r="A3159" s="5"/>
      <c r="B3159" s="5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5"/>
      <c r="U3159" s="5"/>
    </row>
    <row r="3160" spans="1:21" s="3" customFormat="1">
      <c r="A3160" s="5"/>
      <c r="B3160" s="5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  <c r="U3160" s="5"/>
    </row>
    <row r="3161" spans="1:21" s="3" customFormat="1">
      <c r="A3161" s="5"/>
      <c r="B3161" s="5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5"/>
      <c r="U3161" s="5"/>
    </row>
    <row r="3162" spans="1:21" s="3" customFormat="1">
      <c r="A3162" s="5"/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  <c r="U3162" s="5"/>
    </row>
    <row r="3163" spans="1:21" s="3" customFormat="1">
      <c r="A3163" s="5"/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5"/>
      <c r="U3163" s="5"/>
    </row>
    <row r="3164" spans="1:21" s="3" customFormat="1">
      <c r="A3164" s="5"/>
      <c r="B3164" s="5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5"/>
    </row>
    <row r="3165" spans="1:21" s="3" customFormat="1">
      <c r="A3165" s="5"/>
      <c r="B3165" s="5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5"/>
      <c r="U3165" s="5"/>
    </row>
    <row r="3166" spans="1:21" s="3" customFormat="1">
      <c r="A3166" s="5"/>
      <c r="B3166" s="5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5"/>
    </row>
    <row r="3167" spans="1:21" s="3" customFormat="1">
      <c r="A3167" s="5"/>
      <c r="B3167" s="5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5"/>
      <c r="R3167" s="5"/>
      <c r="S3167" s="5"/>
      <c r="T3167" s="5"/>
      <c r="U3167" s="5"/>
    </row>
    <row r="3168" spans="1:21" s="3" customFormat="1">
      <c r="A3168" s="5"/>
      <c r="B3168" s="5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5"/>
    </row>
    <row r="3169" spans="1:21" s="3" customFormat="1">
      <c r="A3169" s="5"/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5"/>
      <c r="U3169" s="5"/>
    </row>
    <row r="3170" spans="1:21" s="3" customFormat="1">
      <c r="A3170" s="5"/>
      <c r="B3170" s="5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5"/>
    </row>
    <row r="3171" spans="1:21" s="3" customFormat="1">
      <c r="A3171" s="5"/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5"/>
      <c r="U3171" s="5"/>
    </row>
    <row r="3172" spans="1:21" s="3" customFormat="1">
      <c r="A3172" s="5"/>
      <c r="B3172" s="5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  <c r="U3172" s="5"/>
    </row>
    <row r="3173" spans="1:21" s="3" customFormat="1">
      <c r="A3173" s="5"/>
      <c r="B3173" s="5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5"/>
      <c r="U3173" s="5"/>
    </row>
    <row r="3174" spans="1:21" s="3" customFormat="1">
      <c r="A3174" s="5"/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  <c r="U3174" s="5"/>
    </row>
    <row r="3175" spans="1:21" s="3" customFormat="1">
      <c r="A3175" s="5"/>
      <c r="B3175" s="5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5"/>
      <c r="U3175" s="5"/>
    </row>
    <row r="3176" spans="1:21" s="3" customFormat="1">
      <c r="A3176" s="5"/>
      <c r="B3176" s="5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5"/>
    </row>
    <row r="3177" spans="1:21" s="3" customFormat="1">
      <c r="A3177" s="5"/>
      <c r="B3177" s="5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5"/>
      <c r="U3177" s="5"/>
    </row>
    <row r="3178" spans="1:21" s="3" customFormat="1">
      <c r="A3178" s="5"/>
      <c r="B3178" s="5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5"/>
    </row>
    <row r="3179" spans="1:21" s="3" customFormat="1">
      <c r="A3179" s="5"/>
      <c r="B3179" s="5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5"/>
      <c r="U3179" s="5"/>
    </row>
    <row r="3180" spans="1:21" s="3" customFormat="1">
      <c r="A3180" s="5"/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/>
    </row>
    <row r="3181" spans="1:21" s="3" customFormat="1">
      <c r="A3181" s="5"/>
      <c r="B3181" s="5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5"/>
      <c r="U3181" s="5"/>
    </row>
    <row r="3182" spans="1:21" s="3" customFormat="1">
      <c r="A3182" s="5"/>
      <c r="B3182" s="5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  <c r="U3182" s="5"/>
    </row>
    <row r="3183" spans="1:21" s="3" customFormat="1">
      <c r="A3183" s="5"/>
      <c r="B3183" s="5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5"/>
      <c r="U3183" s="5"/>
    </row>
    <row r="3184" spans="1:21" s="3" customFormat="1">
      <c r="A3184" s="5"/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  <c r="U3184" s="5"/>
    </row>
    <row r="3185" spans="1:21" s="3" customFormat="1">
      <c r="A3185" s="5"/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5"/>
      <c r="U3185" s="5"/>
    </row>
    <row r="3186" spans="1:21" s="3" customFormat="1">
      <c r="A3186" s="5"/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5"/>
      <c r="U3186" s="5"/>
    </row>
    <row r="3187" spans="1:21" s="3" customFormat="1">
      <c r="A3187" s="5"/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5"/>
      <c r="U3187" s="5"/>
    </row>
    <row r="3188" spans="1:21" s="3" customFormat="1">
      <c r="A3188" s="5"/>
      <c r="B3188" s="5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5"/>
      <c r="U3188" s="5"/>
    </row>
    <row r="3189" spans="1:21" s="3" customFormat="1">
      <c r="A3189" s="5"/>
      <c r="B3189" s="5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5"/>
      <c r="U3189" s="5"/>
    </row>
    <row r="3190" spans="1:21" s="3" customFormat="1">
      <c r="A3190" s="5"/>
      <c r="B3190" s="5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5"/>
    </row>
    <row r="3191" spans="1:21" s="3" customFormat="1">
      <c r="A3191" s="5"/>
      <c r="B3191" s="5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5"/>
      <c r="U3191" s="5"/>
    </row>
    <row r="3192" spans="1:21" s="3" customFormat="1">
      <c r="A3192" s="5"/>
      <c r="B3192" s="5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5"/>
    </row>
    <row r="3193" spans="1:21" s="3" customFormat="1">
      <c r="A3193" s="5"/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5"/>
      <c r="U3193" s="5"/>
    </row>
    <row r="3194" spans="1:21" s="3" customFormat="1">
      <c r="A3194" s="5"/>
      <c r="B3194" s="5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  <c r="U3194" s="5"/>
    </row>
    <row r="3195" spans="1:21" s="3" customFormat="1">
      <c r="A3195" s="5"/>
      <c r="B3195" s="5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5"/>
      <c r="U3195" s="5"/>
    </row>
    <row r="3196" spans="1:21" s="3" customFormat="1">
      <c r="A3196" s="5"/>
      <c r="B3196" s="5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5"/>
      <c r="U3196" s="5"/>
    </row>
    <row r="3197" spans="1:21" s="3" customFormat="1">
      <c r="A3197" s="5"/>
      <c r="B3197" s="5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5"/>
      <c r="U3197" s="5"/>
    </row>
    <row r="3198" spans="1:21" s="3" customFormat="1">
      <c r="A3198" s="5"/>
      <c r="B3198" s="5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5"/>
    </row>
    <row r="3199" spans="1:21" s="3" customFormat="1">
      <c r="A3199" s="5"/>
      <c r="B3199" s="5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5"/>
      <c r="U3199" s="5"/>
    </row>
    <row r="3200" spans="1:21" s="3" customFormat="1">
      <c r="A3200" s="5"/>
      <c r="B3200" s="5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5"/>
    </row>
    <row r="3201" spans="1:21" s="3" customFormat="1">
      <c r="A3201" s="5"/>
      <c r="B3201" s="5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5"/>
      <c r="U3201" s="5"/>
    </row>
    <row r="3202" spans="1:21" s="3" customFormat="1">
      <c r="A3202" s="5"/>
      <c r="B3202" s="5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5"/>
    </row>
    <row r="3203" spans="1:21" s="3" customFormat="1">
      <c r="A3203" s="5"/>
      <c r="B3203" s="5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5"/>
      <c r="U3203" s="5"/>
    </row>
    <row r="3204" spans="1:21" s="3" customFormat="1">
      <c r="A3204" s="5"/>
      <c r="B3204" s="5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  <c r="U3204" s="5"/>
    </row>
    <row r="3205" spans="1:21" s="3" customFormat="1">
      <c r="A3205" s="5"/>
      <c r="B3205" s="5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5"/>
      <c r="U3205" s="5"/>
    </row>
    <row r="3206" spans="1:21" s="3" customFormat="1">
      <c r="A3206" s="5"/>
      <c r="B3206" s="5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/>
    </row>
    <row r="3207" spans="1:21" s="3" customFormat="1">
      <c r="A3207" s="5"/>
      <c r="B3207" s="5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5"/>
      <c r="U3207" s="5"/>
    </row>
    <row r="3208" spans="1:21" s="3" customFormat="1">
      <c r="A3208" s="5"/>
      <c r="B3208" s="5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  <c r="U3208" s="5"/>
    </row>
    <row r="3209" spans="1:21" s="3" customFormat="1">
      <c r="A3209" s="5"/>
      <c r="B3209" s="5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5"/>
      <c r="U3209" s="5"/>
    </row>
    <row r="3210" spans="1:21" s="3" customFormat="1">
      <c r="A3210" s="5"/>
      <c r="B3210" s="5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5"/>
    </row>
    <row r="3211" spans="1:21" s="3" customFormat="1">
      <c r="A3211" s="5"/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5"/>
      <c r="U3211" s="5"/>
    </row>
    <row r="3212" spans="1:21" s="3" customFormat="1">
      <c r="A3212" s="5"/>
      <c r="B3212" s="5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  <c r="U3212" s="5"/>
    </row>
    <row r="3213" spans="1:21" s="3" customFormat="1">
      <c r="A3213" s="5"/>
      <c r="B3213" s="5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5"/>
      <c r="U3213" s="5"/>
    </row>
    <row r="3214" spans="1:21" s="3" customFormat="1">
      <c r="A3214" s="5"/>
      <c r="B3214" s="5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5"/>
    </row>
    <row r="3215" spans="1:21" s="3" customFormat="1">
      <c r="A3215" s="5"/>
      <c r="B3215" s="5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5"/>
      <c r="U3215" s="5"/>
    </row>
    <row r="3216" spans="1:21" s="3" customFormat="1">
      <c r="A3216" s="5"/>
      <c r="B3216" s="5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5"/>
    </row>
    <row r="3217" spans="1:21" s="3" customFormat="1">
      <c r="A3217" s="5"/>
      <c r="B3217" s="5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5"/>
      <c r="U3217" s="5"/>
    </row>
    <row r="3218" spans="1:21" s="3" customFormat="1">
      <c r="A3218" s="5"/>
      <c r="B3218" s="5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5"/>
    </row>
    <row r="3219" spans="1:21" s="3" customFormat="1">
      <c r="A3219" s="5"/>
      <c r="B3219" s="5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  <c r="U3219" s="5"/>
    </row>
    <row r="3220" spans="1:21" s="3" customFormat="1">
      <c r="A3220" s="5"/>
      <c r="B3220" s="5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  <c r="U3220" s="5"/>
    </row>
    <row r="3221" spans="1:21" s="3" customFormat="1">
      <c r="A3221" s="5"/>
      <c r="B3221" s="5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5"/>
      <c r="U3221" s="5"/>
    </row>
    <row r="3222" spans="1:21" s="3" customFormat="1">
      <c r="A3222" s="5"/>
      <c r="B3222" s="5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5"/>
    </row>
    <row r="3223" spans="1:21" s="3" customFormat="1">
      <c r="A3223" s="5"/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5"/>
      <c r="U3223" s="5"/>
    </row>
    <row r="3224" spans="1:21" s="3" customFormat="1">
      <c r="A3224" s="5"/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  <c r="U3224" s="5"/>
    </row>
    <row r="3225" spans="1:21" s="3" customFormat="1">
      <c r="A3225" s="5"/>
      <c r="B3225" s="5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5"/>
      <c r="U3225" s="5"/>
    </row>
    <row r="3226" spans="1:21" s="3" customFormat="1">
      <c r="A3226" s="5"/>
      <c r="B3226" s="5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  <c r="U3226" s="5"/>
    </row>
    <row r="3227" spans="1:21" s="3" customFormat="1">
      <c r="A3227" s="5"/>
      <c r="B3227" s="5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5"/>
      <c r="U3227" s="5"/>
    </row>
    <row r="3228" spans="1:21" s="3" customFormat="1">
      <c r="A3228" s="5"/>
      <c r="B3228" s="5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  <c r="U3228" s="5"/>
    </row>
    <row r="3229" spans="1:21" s="3" customFormat="1">
      <c r="A3229" s="5"/>
      <c r="B3229" s="5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5"/>
      <c r="U3229" s="5"/>
    </row>
    <row r="3230" spans="1:21" s="3" customFormat="1">
      <c r="A3230" s="5"/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  <c r="U3230" s="5"/>
    </row>
    <row r="3231" spans="1:21" s="3" customFormat="1">
      <c r="A3231" s="5"/>
      <c r="B3231" s="5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  <c r="U3231" s="5"/>
    </row>
    <row r="3232" spans="1:21" s="3" customFormat="1">
      <c r="A3232" s="5"/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/>
      <c r="U3232" s="5"/>
    </row>
    <row r="3233" spans="1:21" s="3" customFormat="1">
      <c r="A3233" s="5"/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5"/>
      <c r="U3233" s="5"/>
    </row>
    <row r="3234" spans="1:21" s="3" customFormat="1">
      <c r="A3234" s="5"/>
      <c r="B3234" s="5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5"/>
      <c r="U3234" s="5"/>
    </row>
    <row r="3235" spans="1:21" s="3" customFormat="1">
      <c r="A3235" s="5"/>
      <c r="B3235" s="5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5"/>
      <c r="U3235" s="5"/>
    </row>
    <row r="3236" spans="1:21" s="3" customFormat="1">
      <c r="A3236" s="5"/>
      <c r="B3236" s="5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5"/>
      <c r="U3236" s="5"/>
    </row>
    <row r="3237" spans="1:21" s="3" customFormat="1">
      <c r="A3237" s="5"/>
      <c r="B3237" s="5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5"/>
      <c r="U3237" s="5"/>
    </row>
    <row r="3238" spans="1:21" s="3" customFormat="1">
      <c r="A3238" s="5"/>
      <c r="B3238" s="5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5"/>
      <c r="U3238" s="5"/>
    </row>
    <row r="3239" spans="1:21" s="3" customFormat="1">
      <c r="A3239" s="5"/>
      <c r="B3239" s="5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5"/>
      <c r="U3239" s="5"/>
    </row>
    <row r="3240" spans="1:21" s="3" customFormat="1">
      <c r="A3240" s="5"/>
      <c r="B3240" s="5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5"/>
      <c r="U3240" s="5"/>
    </row>
    <row r="3241" spans="1:21" s="3" customFormat="1">
      <c r="A3241" s="5"/>
      <c r="B3241" s="5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5"/>
      <c r="U3241" s="5"/>
    </row>
    <row r="3242" spans="1:21" s="3" customFormat="1">
      <c r="A3242" s="5"/>
      <c r="B3242" s="5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5"/>
      <c r="U3242" s="5"/>
    </row>
    <row r="3243" spans="1:21" s="3" customFormat="1">
      <c r="A3243" s="5"/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  <c r="U3243" s="5"/>
    </row>
    <row r="3244" spans="1:21" s="3" customFormat="1">
      <c r="A3244" s="5"/>
      <c r="B3244" s="5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  <c r="U3244" s="5"/>
    </row>
    <row r="3245" spans="1:21" s="3" customFormat="1">
      <c r="A3245" s="5"/>
      <c r="B3245" s="5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5"/>
      <c r="U3245" s="5"/>
    </row>
    <row r="3246" spans="1:21" s="3" customFormat="1">
      <c r="A3246" s="5"/>
      <c r="B3246" s="5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5"/>
      <c r="U3246" s="5"/>
    </row>
    <row r="3247" spans="1:21" s="3" customFormat="1">
      <c r="A3247" s="5"/>
      <c r="B3247" s="5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5"/>
      <c r="U3247" s="5"/>
    </row>
    <row r="3248" spans="1:21" s="3" customFormat="1">
      <c r="A3248" s="5"/>
      <c r="B3248" s="5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5"/>
      <c r="U3248" s="5"/>
    </row>
    <row r="3249" spans="1:21" s="3" customFormat="1">
      <c r="A3249" s="5"/>
      <c r="B3249" s="5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5"/>
      <c r="U3249" s="5"/>
    </row>
    <row r="3250" spans="1:21" s="3" customFormat="1">
      <c r="A3250" s="5"/>
      <c r="B3250" s="5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5"/>
      <c r="U3250" s="5"/>
    </row>
    <row r="3251" spans="1:21" s="3" customFormat="1">
      <c r="A3251" s="5"/>
      <c r="B3251" s="5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5"/>
      <c r="U3251" s="5"/>
    </row>
    <row r="3252" spans="1:21" s="3" customFormat="1">
      <c r="A3252" s="5"/>
      <c r="B3252" s="5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  <c r="U3252" s="5"/>
    </row>
    <row r="3253" spans="1:21" s="3" customFormat="1">
      <c r="A3253" s="5"/>
      <c r="B3253" s="5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5"/>
      <c r="U3253" s="5"/>
    </row>
    <row r="3254" spans="1:21" s="3" customFormat="1">
      <c r="A3254" s="5"/>
      <c r="B3254" s="5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5"/>
      <c r="U3254" s="5"/>
    </row>
    <row r="3255" spans="1:21" s="3" customFormat="1">
      <c r="A3255" s="5"/>
      <c r="B3255" s="5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5"/>
      <c r="U3255" s="5"/>
    </row>
    <row r="3256" spans="1:21" s="3" customFormat="1">
      <c r="A3256" s="5"/>
      <c r="B3256" s="5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5"/>
      <c r="U3256" s="5"/>
    </row>
    <row r="3257" spans="1:21" s="3" customFormat="1">
      <c r="A3257" s="5"/>
      <c r="B3257" s="5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5"/>
      <c r="U3257" s="5"/>
    </row>
    <row r="3258" spans="1:21" s="3" customFormat="1">
      <c r="A3258" s="5"/>
      <c r="B3258" s="5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  <c r="U3258" s="5"/>
    </row>
    <row r="3259" spans="1:21" s="3" customFormat="1">
      <c r="A3259" s="5"/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5"/>
      <c r="U3259" s="5"/>
    </row>
    <row r="3260" spans="1:21" s="3" customFormat="1">
      <c r="A3260" s="5"/>
      <c r="B3260" s="5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5"/>
      <c r="U3260" s="5"/>
    </row>
    <row r="3261" spans="1:21" s="3" customFormat="1">
      <c r="A3261" s="5"/>
      <c r="B3261" s="5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5"/>
      <c r="U3261" s="5"/>
    </row>
    <row r="3262" spans="1:21" s="3" customFormat="1">
      <c r="A3262" s="5"/>
      <c r="B3262" s="5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5"/>
      <c r="U3262" s="5"/>
    </row>
    <row r="3263" spans="1:21" s="3" customFormat="1">
      <c r="A3263" s="5"/>
      <c r="B3263" s="5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5"/>
      <c r="U3263" s="5"/>
    </row>
    <row r="3264" spans="1:21" s="3" customFormat="1">
      <c r="A3264" s="5"/>
      <c r="B3264" s="5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5"/>
      <c r="U3264" s="5"/>
    </row>
    <row r="3265" spans="1:21" s="3" customFormat="1">
      <c r="A3265" s="5"/>
      <c r="B3265" s="5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5"/>
      <c r="U3265" s="5"/>
    </row>
    <row r="3266" spans="1:21" s="3" customFormat="1">
      <c r="A3266" s="5"/>
      <c r="B3266" s="5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5"/>
      <c r="U3266" s="5"/>
    </row>
    <row r="3267" spans="1:21" s="3" customFormat="1">
      <c r="A3267" s="5"/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5"/>
      <c r="U3267" s="5"/>
    </row>
    <row r="3268" spans="1:21" s="3" customFormat="1">
      <c r="A3268" s="5"/>
      <c r="B3268" s="5"/>
      <c r="C3268" s="5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5"/>
      <c r="U3268" s="5"/>
    </row>
    <row r="3269" spans="1:21" s="3" customFormat="1">
      <c r="A3269" s="5"/>
      <c r="B3269" s="5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5"/>
      <c r="U3269" s="5"/>
    </row>
    <row r="3270" spans="1:21" s="3" customFormat="1">
      <c r="A3270" s="5"/>
      <c r="B3270" s="5"/>
      <c r="C3270" s="5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5"/>
      <c r="U3270" s="5"/>
    </row>
    <row r="3271" spans="1:21" s="3" customFormat="1">
      <c r="A3271" s="5"/>
      <c r="B3271" s="5"/>
      <c r="C3271" s="5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5"/>
      <c r="U3271" s="5"/>
    </row>
    <row r="3272" spans="1:21" s="3" customFormat="1">
      <c r="A3272" s="5"/>
      <c r="B3272" s="5"/>
      <c r="C3272" s="5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5"/>
      <c r="U3272" s="5"/>
    </row>
    <row r="3273" spans="1:21" s="3" customFormat="1">
      <c r="A3273" s="5"/>
      <c r="B3273" s="5"/>
      <c r="C3273" s="5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5"/>
      <c r="U3273" s="5"/>
    </row>
    <row r="3274" spans="1:21" s="3" customFormat="1">
      <c r="A3274" s="5"/>
      <c r="B3274" s="5"/>
      <c r="C3274" s="5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5"/>
      <c r="U3274" s="5"/>
    </row>
    <row r="3275" spans="1:21" s="3" customFormat="1">
      <c r="A3275" s="5"/>
      <c r="B3275" s="5"/>
      <c r="C3275" s="5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5"/>
      <c r="U3275" s="5"/>
    </row>
    <row r="3276" spans="1:21" s="3" customFormat="1">
      <c r="A3276" s="5"/>
      <c r="B3276" s="5"/>
      <c r="C3276" s="5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5"/>
      <c r="U3276" s="5"/>
    </row>
    <row r="3277" spans="1:21" s="3" customFormat="1">
      <c r="A3277" s="5"/>
      <c r="B3277" s="5"/>
      <c r="C3277" s="5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5"/>
      <c r="U3277" s="5"/>
    </row>
    <row r="3278" spans="1:21" s="3" customFormat="1">
      <c r="A3278" s="5"/>
      <c r="B3278" s="5"/>
      <c r="C3278" s="5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5"/>
      <c r="U3278" s="5"/>
    </row>
    <row r="3279" spans="1:21" s="3" customFormat="1">
      <c r="A3279" s="5"/>
      <c r="B3279" s="5"/>
      <c r="C3279" s="5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5"/>
      <c r="U3279" s="5"/>
    </row>
    <row r="3280" spans="1:21" s="3" customFormat="1">
      <c r="A3280" s="5"/>
      <c r="B3280" s="5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5"/>
      <c r="U3280" s="5"/>
    </row>
    <row r="3281" spans="1:21" s="3" customFormat="1">
      <c r="A3281" s="5"/>
      <c r="B3281" s="5"/>
      <c r="C3281" s="5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5"/>
      <c r="U3281" s="5"/>
    </row>
    <row r="3282" spans="1:21" s="3" customFormat="1">
      <c r="A3282" s="5"/>
      <c r="B3282" s="5"/>
      <c r="C3282" s="5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5"/>
      <c r="U3282" s="5"/>
    </row>
    <row r="3283" spans="1:21" s="3" customFormat="1">
      <c r="A3283" s="5"/>
      <c r="B3283" s="5"/>
      <c r="C3283" s="5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5"/>
      <c r="U3283" s="5"/>
    </row>
    <row r="3284" spans="1:21" s="3" customFormat="1">
      <c r="A3284" s="5"/>
      <c r="B3284" s="5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  <c r="U3284" s="5"/>
    </row>
    <row r="3285" spans="1:21" s="3" customFormat="1">
      <c r="A3285" s="5"/>
      <c r="B3285" s="5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5"/>
      <c r="U3285" s="5"/>
    </row>
    <row r="3286" spans="1:21" s="3" customFormat="1">
      <c r="A3286" s="5"/>
      <c r="B3286" s="5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5"/>
      <c r="U3286" s="5"/>
    </row>
    <row r="3287" spans="1:21" s="3" customFormat="1">
      <c r="A3287" s="5"/>
      <c r="B3287" s="5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5"/>
      <c r="U3287" s="5"/>
    </row>
    <row r="3288" spans="1:21" s="3" customFormat="1">
      <c r="A3288" s="5"/>
      <c r="B3288" s="5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5"/>
      <c r="U3288" s="5"/>
    </row>
    <row r="3289" spans="1:21" s="3" customFormat="1">
      <c r="A3289" s="5"/>
      <c r="B3289" s="5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5"/>
      <c r="U3289" s="5"/>
    </row>
    <row r="3290" spans="1:21" s="3" customFormat="1">
      <c r="A3290" s="5"/>
      <c r="B3290" s="5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5"/>
      <c r="U3290" s="5"/>
    </row>
    <row r="3291" spans="1:21" s="3" customFormat="1">
      <c r="A3291" s="5"/>
      <c r="B3291" s="5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5"/>
      <c r="U3291" s="5"/>
    </row>
    <row r="3292" spans="1:21" s="3" customFormat="1">
      <c r="A3292" s="5"/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5"/>
      <c r="U3292" s="5"/>
    </row>
    <row r="3293" spans="1:21" s="3" customFormat="1">
      <c r="A3293" s="5"/>
      <c r="B3293" s="5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5"/>
      <c r="U3293" s="5"/>
    </row>
    <row r="3294" spans="1:21" s="3" customFormat="1">
      <c r="A3294" s="5"/>
      <c r="B3294" s="5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5"/>
      <c r="U3294" s="5"/>
    </row>
    <row r="3295" spans="1:21" s="3" customFormat="1">
      <c r="A3295" s="5"/>
      <c r="B3295" s="5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5"/>
      <c r="R3295" s="5"/>
      <c r="S3295" s="5"/>
      <c r="T3295" s="5"/>
      <c r="U3295" s="5"/>
    </row>
    <row r="3296" spans="1:21" s="3" customFormat="1">
      <c r="A3296" s="5"/>
      <c r="B3296" s="5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5"/>
      <c r="U3296" s="5"/>
    </row>
    <row r="3297" spans="1:21" s="3" customFormat="1">
      <c r="A3297" s="5"/>
      <c r="B3297" s="5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5"/>
      <c r="U3297" s="5"/>
    </row>
    <row r="3298" spans="1:21" s="3" customFormat="1">
      <c r="A3298" s="5"/>
      <c r="B3298" s="5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5"/>
      <c r="U3298" s="5"/>
    </row>
    <row r="3299" spans="1:21" s="3" customFormat="1">
      <c r="A3299" s="5"/>
      <c r="B3299" s="5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5"/>
      <c r="U3299" s="5"/>
    </row>
    <row r="3300" spans="1:21" s="3" customFormat="1">
      <c r="A3300" s="5"/>
      <c r="B3300" s="5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5"/>
      <c r="U3300" s="5"/>
    </row>
    <row r="3301" spans="1:21" s="3" customFormat="1">
      <c r="A3301" s="5"/>
      <c r="B3301" s="5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5"/>
      <c r="U3301" s="5"/>
    </row>
    <row r="3302" spans="1:21" s="3" customFormat="1">
      <c r="A3302" s="5"/>
      <c r="B3302" s="5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5"/>
      <c r="U3302" s="5"/>
    </row>
    <row r="3303" spans="1:21" s="3" customFormat="1">
      <c r="A3303" s="5"/>
      <c r="B3303" s="5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5"/>
      <c r="U3303" s="5"/>
    </row>
    <row r="3304" spans="1:21" s="3" customFormat="1">
      <c r="A3304" s="5"/>
      <c r="B3304" s="5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5"/>
      <c r="U3304" s="5"/>
    </row>
    <row r="3305" spans="1:21" s="3" customFormat="1">
      <c r="A3305" s="5"/>
      <c r="B3305" s="5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5"/>
      <c r="U3305" s="5"/>
    </row>
    <row r="3306" spans="1:21" s="3" customFormat="1">
      <c r="A3306" s="5"/>
      <c r="B3306" s="5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5"/>
      <c r="U3306" s="5"/>
    </row>
    <row r="3307" spans="1:21" s="3" customFormat="1">
      <c r="A3307" s="5"/>
      <c r="B3307" s="5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5"/>
      <c r="U3307" s="5"/>
    </row>
    <row r="3308" spans="1:21" s="3" customFormat="1">
      <c r="A3308" s="5"/>
      <c r="B3308" s="5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5"/>
      <c r="U3308" s="5"/>
    </row>
    <row r="3309" spans="1:21" s="3" customFormat="1">
      <c r="A3309" s="5"/>
      <c r="B3309" s="5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5"/>
      <c r="U3309" s="5"/>
    </row>
    <row r="3310" spans="1:21" s="3" customFormat="1">
      <c r="A3310" s="5"/>
      <c r="B3310" s="5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5"/>
      <c r="U3310" s="5"/>
    </row>
    <row r="3311" spans="1:21" s="3" customFormat="1">
      <c r="A3311" s="5"/>
      <c r="B3311" s="5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5"/>
      <c r="R3311" s="5"/>
      <c r="S3311" s="5"/>
      <c r="T3311" s="5"/>
      <c r="U3311" s="5"/>
    </row>
    <row r="3312" spans="1:21" s="3" customFormat="1">
      <c r="A3312" s="5"/>
      <c r="B3312" s="5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5"/>
      <c r="R3312" s="5"/>
      <c r="S3312" s="5"/>
      <c r="T3312" s="5"/>
      <c r="U3312" s="5"/>
    </row>
    <row r="3313" spans="1:21" s="3" customFormat="1">
      <c r="A3313" s="5"/>
      <c r="B3313" s="5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5"/>
      <c r="R3313" s="5"/>
      <c r="S3313" s="5"/>
      <c r="T3313" s="5"/>
      <c r="U3313" s="5"/>
    </row>
    <row r="3314" spans="1:21" s="3" customFormat="1">
      <c r="A3314" s="5"/>
      <c r="B3314" s="5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5"/>
      <c r="R3314" s="5"/>
      <c r="S3314" s="5"/>
      <c r="T3314" s="5"/>
      <c r="U3314" s="5"/>
    </row>
    <row r="3315" spans="1:21" s="3" customFormat="1">
      <c r="A3315" s="5"/>
      <c r="B3315" s="5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5"/>
      <c r="R3315" s="5"/>
      <c r="S3315" s="5"/>
      <c r="T3315" s="5"/>
      <c r="U3315" s="5"/>
    </row>
    <row r="3316" spans="1:21" s="3" customFormat="1">
      <c r="A3316" s="5"/>
      <c r="B3316" s="5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5"/>
      <c r="R3316" s="5"/>
      <c r="S3316" s="5"/>
      <c r="T3316" s="5"/>
      <c r="U3316" s="5"/>
    </row>
    <row r="3317" spans="1:21" s="3" customFormat="1">
      <c r="A3317" s="5"/>
      <c r="B3317" s="5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5"/>
      <c r="O3317" s="5"/>
      <c r="P3317" s="5"/>
      <c r="Q3317" s="5"/>
      <c r="R3317" s="5"/>
      <c r="S3317" s="5"/>
      <c r="T3317" s="5"/>
      <c r="U3317" s="5"/>
    </row>
    <row r="3318" spans="1:21" s="3" customFormat="1">
      <c r="A3318" s="5"/>
      <c r="B3318" s="5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5"/>
      <c r="O3318" s="5"/>
      <c r="P3318" s="5"/>
      <c r="Q3318" s="5"/>
      <c r="R3318" s="5"/>
      <c r="S3318" s="5"/>
      <c r="T3318" s="5"/>
      <c r="U3318" s="5"/>
    </row>
    <row r="3319" spans="1:21" s="3" customFormat="1">
      <c r="A3319" s="5"/>
      <c r="B3319" s="5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5"/>
      <c r="O3319" s="5"/>
      <c r="P3319" s="5"/>
      <c r="Q3319" s="5"/>
      <c r="R3319" s="5"/>
      <c r="S3319" s="5"/>
      <c r="T3319" s="5"/>
      <c r="U3319" s="5"/>
    </row>
    <row r="3320" spans="1:21" s="3" customFormat="1">
      <c r="A3320" s="5"/>
      <c r="B3320" s="5"/>
      <c r="C3320" s="5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5"/>
      <c r="O3320" s="5"/>
      <c r="P3320" s="5"/>
      <c r="Q3320" s="5"/>
      <c r="R3320" s="5"/>
      <c r="S3320" s="5"/>
      <c r="T3320" s="5"/>
      <c r="U3320" s="5"/>
    </row>
    <row r="3321" spans="1:21" s="3" customFormat="1">
      <c r="A3321" s="5"/>
      <c r="B3321" s="5"/>
      <c r="C3321" s="5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5"/>
      <c r="O3321" s="5"/>
      <c r="P3321" s="5"/>
      <c r="Q3321" s="5"/>
      <c r="R3321" s="5"/>
      <c r="S3321" s="5"/>
      <c r="T3321" s="5"/>
      <c r="U3321" s="5"/>
    </row>
    <row r="3322" spans="1:21" s="3" customFormat="1">
      <c r="A3322" s="5"/>
      <c r="B3322" s="5"/>
      <c r="C3322" s="5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5"/>
      <c r="U3322" s="5"/>
    </row>
    <row r="3323" spans="1:21" s="3" customFormat="1">
      <c r="A3323" s="5"/>
      <c r="B3323" s="5"/>
      <c r="C3323" s="5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5"/>
      <c r="O3323" s="5"/>
      <c r="P3323" s="5"/>
      <c r="Q3323" s="5"/>
      <c r="R3323" s="5"/>
      <c r="S3323" s="5"/>
      <c r="T3323" s="5"/>
      <c r="U3323" s="5"/>
    </row>
    <row r="3324" spans="1:21" s="3" customFormat="1">
      <c r="A3324" s="5"/>
      <c r="B3324" s="5"/>
      <c r="C3324" s="5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5"/>
      <c r="O3324" s="5"/>
      <c r="P3324" s="5"/>
      <c r="Q3324" s="5"/>
      <c r="R3324" s="5"/>
      <c r="S3324" s="5"/>
      <c r="T3324" s="5"/>
      <c r="U3324" s="5"/>
    </row>
    <row r="3325" spans="1:21" s="3" customFormat="1">
      <c r="A3325" s="5"/>
      <c r="B3325" s="5"/>
      <c r="C3325" s="5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5"/>
      <c r="O3325" s="5"/>
      <c r="P3325" s="5"/>
      <c r="Q3325" s="5"/>
      <c r="R3325" s="5"/>
      <c r="S3325" s="5"/>
      <c r="T3325" s="5"/>
      <c r="U3325" s="5"/>
    </row>
    <row r="3326" spans="1:21" s="3" customFormat="1">
      <c r="A3326" s="5"/>
      <c r="B3326" s="5"/>
      <c r="C3326" s="5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5"/>
      <c r="O3326" s="5"/>
      <c r="P3326" s="5"/>
      <c r="Q3326" s="5"/>
      <c r="R3326" s="5"/>
      <c r="S3326" s="5"/>
      <c r="T3326" s="5"/>
      <c r="U3326" s="5"/>
    </row>
    <row r="3327" spans="1:21" s="3" customFormat="1">
      <c r="A3327" s="5"/>
      <c r="B3327" s="5"/>
      <c r="C3327" s="5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5"/>
      <c r="O3327" s="5"/>
      <c r="P3327" s="5"/>
      <c r="Q3327" s="5"/>
      <c r="R3327" s="5"/>
      <c r="S3327" s="5"/>
      <c r="T3327" s="5"/>
      <c r="U3327" s="5"/>
    </row>
    <row r="3328" spans="1:21" s="3" customFormat="1">
      <c r="A3328" s="5"/>
      <c r="B3328" s="5"/>
      <c r="C3328" s="5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5"/>
      <c r="O3328" s="5"/>
      <c r="P3328" s="5"/>
      <c r="Q3328" s="5"/>
      <c r="R3328" s="5"/>
      <c r="S3328" s="5"/>
      <c r="T3328" s="5"/>
      <c r="U3328" s="5"/>
    </row>
    <row r="3329" spans="1:21" s="3" customFormat="1">
      <c r="A3329" s="5"/>
      <c r="B3329" s="5"/>
      <c r="C3329" s="5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5"/>
      <c r="O3329" s="5"/>
      <c r="P3329" s="5"/>
      <c r="Q3329" s="5"/>
      <c r="R3329" s="5"/>
      <c r="S3329" s="5"/>
      <c r="T3329" s="5"/>
      <c r="U3329" s="5"/>
    </row>
    <row r="3330" spans="1:21" s="3" customFormat="1">
      <c r="A3330" s="5"/>
      <c r="B3330" s="5"/>
      <c r="C3330" s="5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5"/>
      <c r="O3330" s="5"/>
      <c r="P3330" s="5"/>
      <c r="Q3330" s="5"/>
      <c r="R3330" s="5"/>
      <c r="S3330" s="5"/>
      <c r="T3330" s="5"/>
      <c r="U3330" s="5"/>
    </row>
    <row r="3331" spans="1:21" s="3" customFormat="1">
      <c r="A3331" s="5"/>
      <c r="B3331" s="5"/>
      <c r="C3331" s="5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5"/>
      <c r="O3331" s="5"/>
      <c r="P3331" s="5"/>
      <c r="Q3331" s="5"/>
      <c r="R3331" s="5"/>
      <c r="S3331" s="5"/>
      <c r="T3331" s="5"/>
      <c r="U3331" s="5"/>
    </row>
    <row r="3332" spans="1:21" s="3" customFormat="1">
      <c r="A3332" s="5"/>
      <c r="B3332" s="5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5"/>
      <c r="O3332" s="5"/>
      <c r="P3332" s="5"/>
      <c r="Q3332" s="5"/>
      <c r="R3332" s="5"/>
      <c r="S3332" s="5"/>
      <c r="T3332" s="5"/>
      <c r="U3332" s="5"/>
    </row>
    <row r="3333" spans="1:21" s="3" customFormat="1">
      <c r="A3333" s="5"/>
      <c r="B3333" s="5"/>
      <c r="C3333" s="5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5"/>
      <c r="O3333" s="5"/>
      <c r="P3333" s="5"/>
      <c r="Q3333" s="5"/>
      <c r="R3333" s="5"/>
      <c r="S3333" s="5"/>
      <c r="T3333" s="5"/>
      <c r="U3333" s="5"/>
    </row>
    <row r="3334" spans="1:21" s="3" customFormat="1">
      <c r="A3334" s="5"/>
      <c r="B3334" s="5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5"/>
      <c r="O3334" s="5"/>
      <c r="P3334" s="5"/>
      <c r="Q3334" s="5"/>
      <c r="R3334" s="5"/>
      <c r="S3334" s="5"/>
      <c r="T3334" s="5"/>
      <c r="U3334" s="5"/>
    </row>
    <row r="3335" spans="1:21" s="3" customFormat="1">
      <c r="A3335" s="5"/>
      <c r="B3335" s="5"/>
      <c r="C3335" s="5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5"/>
      <c r="O3335" s="5"/>
      <c r="P3335" s="5"/>
      <c r="Q3335" s="5"/>
      <c r="R3335" s="5"/>
      <c r="S3335" s="5"/>
      <c r="T3335" s="5"/>
      <c r="U3335" s="5"/>
    </row>
    <row r="3336" spans="1:21" s="3" customFormat="1">
      <c r="A3336" s="5"/>
      <c r="B3336" s="5"/>
      <c r="C3336" s="5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5"/>
      <c r="O3336" s="5"/>
      <c r="P3336" s="5"/>
      <c r="Q3336" s="5"/>
      <c r="R3336" s="5"/>
      <c r="S3336" s="5"/>
      <c r="T3336" s="5"/>
      <c r="U3336" s="5"/>
    </row>
    <row r="3337" spans="1:21" s="3" customFormat="1">
      <c r="A3337" s="5"/>
      <c r="B3337" s="5"/>
      <c r="C3337" s="5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5"/>
      <c r="O3337" s="5"/>
      <c r="P3337" s="5"/>
      <c r="Q3337" s="5"/>
      <c r="R3337" s="5"/>
      <c r="S3337" s="5"/>
      <c r="T3337" s="5"/>
      <c r="U3337" s="5"/>
    </row>
    <row r="3338" spans="1:21" s="3" customFormat="1">
      <c r="A3338" s="5"/>
      <c r="B3338" s="5"/>
      <c r="C3338" s="5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5"/>
      <c r="O3338" s="5"/>
      <c r="P3338" s="5"/>
      <c r="Q3338" s="5"/>
      <c r="R3338" s="5"/>
      <c r="S3338" s="5"/>
      <c r="T3338" s="5"/>
      <c r="U3338" s="5"/>
    </row>
    <row r="3339" spans="1:21" s="3" customFormat="1">
      <c r="A3339" s="5"/>
      <c r="B3339" s="5"/>
      <c r="C3339" s="5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5"/>
      <c r="O3339" s="5"/>
      <c r="P3339" s="5"/>
      <c r="Q3339" s="5"/>
      <c r="R3339" s="5"/>
      <c r="S3339" s="5"/>
      <c r="T3339" s="5"/>
      <c r="U3339" s="5"/>
    </row>
    <row r="3340" spans="1:21" s="3" customFormat="1">
      <c r="A3340" s="5"/>
      <c r="B3340" s="5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5"/>
      <c r="O3340" s="5"/>
      <c r="P3340" s="5"/>
      <c r="Q3340" s="5"/>
      <c r="R3340" s="5"/>
      <c r="S3340" s="5"/>
      <c r="T3340" s="5"/>
      <c r="U3340" s="5"/>
    </row>
    <row r="3341" spans="1:21" s="3" customFormat="1">
      <c r="A3341" s="5"/>
      <c r="B3341" s="5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5"/>
      <c r="O3341" s="5"/>
      <c r="P3341" s="5"/>
      <c r="Q3341" s="5"/>
      <c r="R3341" s="5"/>
      <c r="S3341" s="5"/>
      <c r="T3341" s="5"/>
      <c r="U3341" s="5"/>
    </row>
    <row r="3342" spans="1:21" s="3" customFormat="1">
      <c r="A3342" s="5"/>
      <c r="B3342" s="5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5"/>
      <c r="O3342" s="5"/>
      <c r="P3342" s="5"/>
      <c r="Q3342" s="5"/>
      <c r="R3342" s="5"/>
      <c r="S3342" s="5"/>
      <c r="T3342" s="5"/>
      <c r="U3342" s="5"/>
    </row>
    <row r="3343" spans="1:21" s="3" customFormat="1">
      <c r="A3343" s="5"/>
      <c r="B3343" s="5"/>
      <c r="C3343" s="5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5"/>
      <c r="O3343" s="5"/>
      <c r="P3343" s="5"/>
      <c r="Q3343" s="5"/>
      <c r="R3343" s="5"/>
      <c r="S3343" s="5"/>
      <c r="T3343" s="5"/>
      <c r="U3343" s="5"/>
    </row>
    <row r="3344" spans="1:21" s="3" customFormat="1">
      <c r="A3344" s="5"/>
      <c r="B3344" s="5"/>
      <c r="C3344" s="5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5"/>
      <c r="O3344" s="5"/>
      <c r="P3344" s="5"/>
      <c r="Q3344" s="5"/>
      <c r="R3344" s="5"/>
      <c r="S3344" s="5"/>
      <c r="T3344" s="5"/>
      <c r="U3344" s="5"/>
    </row>
    <row r="3345" spans="1:21" s="3" customFormat="1">
      <c r="A3345" s="5"/>
      <c r="B3345" s="5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5"/>
      <c r="O3345" s="5"/>
      <c r="P3345" s="5"/>
      <c r="Q3345" s="5"/>
      <c r="R3345" s="5"/>
      <c r="S3345" s="5"/>
      <c r="T3345" s="5"/>
      <c r="U3345" s="5"/>
    </row>
    <row r="3346" spans="1:21" s="3" customFormat="1">
      <c r="A3346" s="5"/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5"/>
      <c r="O3346" s="5"/>
      <c r="P3346" s="5"/>
      <c r="Q3346" s="5"/>
      <c r="R3346" s="5"/>
      <c r="S3346" s="5"/>
      <c r="T3346" s="5"/>
      <c r="U3346" s="5"/>
    </row>
    <row r="3347" spans="1:21" s="3" customFormat="1">
      <c r="A3347" s="5"/>
      <c r="B3347" s="5"/>
      <c r="C3347" s="5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5"/>
      <c r="O3347" s="5"/>
      <c r="P3347" s="5"/>
      <c r="Q3347" s="5"/>
      <c r="R3347" s="5"/>
      <c r="S3347" s="5"/>
      <c r="T3347" s="5"/>
      <c r="U3347" s="5"/>
    </row>
    <row r="3348" spans="1:21" s="3" customFormat="1">
      <c r="A3348" s="5"/>
      <c r="B3348" s="5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5"/>
      <c r="O3348" s="5"/>
      <c r="P3348" s="5"/>
      <c r="Q3348" s="5"/>
      <c r="R3348" s="5"/>
      <c r="S3348" s="5"/>
      <c r="T3348" s="5"/>
      <c r="U3348" s="5"/>
    </row>
    <row r="3349" spans="1:21" s="3" customFormat="1">
      <c r="A3349" s="5"/>
      <c r="B3349" s="5"/>
      <c r="C3349" s="5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5"/>
      <c r="O3349" s="5"/>
      <c r="P3349" s="5"/>
      <c r="Q3349" s="5"/>
      <c r="R3349" s="5"/>
      <c r="S3349" s="5"/>
      <c r="T3349" s="5"/>
      <c r="U3349" s="5"/>
    </row>
    <row r="3350" spans="1:21" s="3" customFormat="1">
      <c r="A3350" s="5"/>
      <c r="B3350" s="5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5"/>
      <c r="O3350" s="5"/>
      <c r="P3350" s="5"/>
      <c r="Q3350" s="5"/>
      <c r="R3350" s="5"/>
      <c r="S3350" s="5"/>
      <c r="T3350" s="5"/>
      <c r="U3350" s="5"/>
    </row>
    <row r="3351" spans="1:21" s="3" customFormat="1">
      <c r="A3351" s="5"/>
      <c r="B3351" s="5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5"/>
      <c r="O3351" s="5"/>
      <c r="P3351" s="5"/>
      <c r="Q3351" s="5"/>
      <c r="R3351" s="5"/>
      <c r="S3351" s="5"/>
      <c r="T3351" s="5"/>
      <c r="U3351" s="5"/>
    </row>
    <row r="3352" spans="1:21" s="3" customFormat="1">
      <c r="A3352" s="5"/>
      <c r="B3352" s="5"/>
      <c r="C3352" s="5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5"/>
      <c r="O3352" s="5"/>
      <c r="P3352" s="5"/>
      <c r="Q3352" s="5"/>
      <c r="R3352" s="5"/>
      <c r="S3352" s="5"/>
      <c r="T3352" s="5"/>
      <c r="U3352" s="5"/>
    </row>
    <row r="3353" spans="1:21" s="3" customFormat="1">
      <c r="A3353" s="5"/>
      <c r="B3353" s="5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5"/>
      <c r="O3353" s="5"/>
      <c r="P3353" s="5"/>
      <c r="Q3353" s="5"/>
      <c r="R3353" s="5"/>
      <c r="S3353" s="5"/>
      <c r="T3353" s="5"/>
      <c r="U3353" s="5"/>
    </row>
    <row r="3354" spans="1:21" s="3" customFormat="1">
      <c r="A3354" s="5"/>
      <c r="B3354" s="5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5"/>
      <c r="O3354" s="5"/>
      <c r="P3354" s="5"/>
      <c r="Q3354" s="5"/>
      <c r="R3354" s="5"/>
      <c r="S3354" s="5"/>
      <c r="T3354" s="5"/>
      <c r="U3354" s="5"/>
    </row>
    <row r="3355" spans="1:21" s="3" customFormat="1">
      <c r="A3355" s="5"/>
      <c r="B3355" s="5"/>
      <c r="C3355" s="5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5"/>
      <c r="O3355" s="5"/>
      <c r="P3355" s="5"/>
      <c r="Q3355" s="5"/>
      <c r="R3355" s="5"/>
      <c r="S3355" s="5"/>
      <c r="T3355" s="5"/>
      <c r="U3355" s="5"/>
    </row>
    <row r="3356" spans="1:21" s="3" customFormat="1">
      <c r="A3356" s="5"/>
      <c r="B3356" s="5"/>
      <c r="C3356" s="5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5"/>
      <c r="O3356" s="5"/>
      <c r="P3356" s="5"/>
      <c r="Q3356" s="5"/>
      <c r="R3356" s="5"/>
      <c r="S3356" s="5"/>
      <c r="T3356" s="5"/>
      <c r="U3356" s="5"/>
    </row>
    <row r="3357" spans="1:21" s="3" customFormat="1">
      <c r="A3357" s="5"/>
      <c r="B3357" s="5"/>
      <c r="C3357" s="5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5"/>
      <c r="O3357" s="5"/>
      <c r="P3357" s="5"/>
      <c r="Q3357" s="5"/>
      <c r="R3357" s="5"/>
      <c r="S3357" s="5"/>
      <c r="T3357" s="5"/>
      <c r="U3357" s="5"/>
    </row>
    <row r="3358" spans="1:21" s="3" customFormat="1">
      <c r="A3358" s="5"/>
      <c r="B3358" s="5"/>
      <c r="C3358" s="5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5"/>
      <c r="O3358" s="5"/>
      <c r="P3358" s="5"/>
      <c r="Q3358" s="5"/>
      <c r="R3358" s="5"/>
      <c r="S3358" s="5"/>
      <c r="T3358" s="5"/>
      <c r="U3358" s="5"/>
    </row>
    <row r="3359" spans="1:21" s="3" customFormat="1">
      <c r="A3359" s="5"/>
      <c r="B3359" s="5"/>
      <c r="C3359" s="5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5"/>
      <c r="O3359" s="5"/>
      <c r="P3359" s="5"/>
      <c r="Q3359" s="5"/>
      <c r="R3359" s="5"/>
      <c r="S3359" s="5"/>
      <c r="T3359" s="5"/>
      <c r="U3359" s="5"/>
    </row>
    <row r="3360" spans="1:21" s="3" customFormat="1">
      <c r="A3360" s="5"/>
      <c r="B3360" s="5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5"/>
      <c r="O3360" s="5"/>
      <c r="P3360" s="5"/>
      <c r="Q3360" s="5"/>
      <c r="R3360" s="5"/>
      <c r="S3360" s="5"/>
      <c r="T3360" s="5"/>
      <c r="U3360" s="5"/>
    </row>
    <row r="3361" spans="1:21" s="3" customFormat="1">
      <c r="A3361" s="5"/>
      <c r="B3361" s="5"/>
      <c r="C3361" s="5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5"/>
      <c r="U3361" s="5"/>
    </row>
    <row r="3362" spans="1:21" s="3" customFormat="1">
      <c r="A3362" s="5"/>
      <c r="B3362" s="5"/>
      <c r="C3362" s="5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5"/>
      <c r="O3362" s="5"/>
      <c r="P3362" s="5"/>
      <c r="Q3362" s="5"/>
      <c r="R3362" s="5"/>
      <c r="S3362" s="5"/>
      <c r="T3362" s="5"/>
      <c r="U3362" s="5"/>
    </row>
    <row r="3363" spans="1:21" s="3" customFormat="1">
      <c r="A3363" s="5"/>
      <c r="B3363" s="5"/>
      <c r="C3363" s="5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5"/>
      <c r="O3363" s="5"/>
      <c r="P3363" s="5"/>
      <c r="Q3363" s="5"/>
      <c r="R3363" s="5"/>
      <c r="S3363" s="5"/>
      <c r="T3363" s="5"/>
      <c r="U3363" s="5"/>
    </row>
    <row r="3364" spans="1:21" s="3" customFormat="1">
      <c r="A3364" s="5"/>
      <c r="B3364" s="5"/>
      <c r="C3364" s="5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5"/>
      <c r="O3364" s="5"/>
      <c r="P3364" s="5"/>
      <c r="Q3364" s="5"/>
      <c r="R3364" s="5"/>
      <c r="S3364" s="5"/>
      <c r="T3364" s="5"/>
      <c r="U3364" s="5"/>
    </row>
    <row r="3365" spans="1:21" s="3" customFormat="1">
      <c r="A3365" s="5"/>
      <c r="B3365" s="5"/>
      <c r="C3365" s="5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5"/>
      <c r="O3365" s="5"/>
      <c r="P3365" s="5"/>
      <c r="Q3365" s="5"/>
      <c r="R3365" s="5"/>
      <c r="S3365" s="5"/>
      <c r="T3365" s="5"/>
      <c r="U3365" s="5"/>
    </row>
    <row r="3366" spans="1:21" s="3" customFormat="1">
      <c r="A3366" s="5"/>
      <c r="B3366" s="5"/>
      <c r="C3366" s="5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5"/>
      <c r="O3366" s="5"/>
      <c r="P3366" s="5"/>
      <c r="Q3366" s="5"/>
      <c r="R3366" s="5"/>
      <c r="S3366" s="5"/>
      <c r="T3366" s="5"/>
      <c r="U3366" s="5"/>
    </row>
    <row r="3367" spans="1:21" s="3" customFormat="1">
      <c r="A3367" s="5"/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5"/>
      <c r="O3367" s="5"/>
      <c r="P3367" s="5"/>
      <c r="Q3367" s="5"/>
      <c r="R3367" s="5"/>
      <c r="S3367" s="5"/>
      <c r="T3367" s="5"/>
      <c r="U3367" s="5"/>
    </row>
    <row r="3368" spans="1:21" s="3" customFormat="1">
      <c r="A3368" s="5"/>
      <c r="B3368" s="5"/>
      <c r="C3368" s="5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5"/>
      <c r="O3368" s="5"/>
      <c r="P3368" s="5"/>
      <c r="Q3368" s="5"/>
      <c r="R3368" s="5"/>
      <c r="S3368" s="5"/>
      <c r="T3368" s="5"/>
      <c r="U3368" s="5"/>
    </row>
    <row r="3369" spans="1:21" s="3" customFormat="1">
      <c r="A3369" s="5"/>
      <c r="B3369" s="5"/>
      <c r="C3369" s="5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5"/>
      <c r="O3369" s="5"/>
      <c r="P3369" s="5"/>
      <c r="Q3369" s="5"/>
      <c r="R3369" s="5"/>
      <c r="S3369" s="5"/>
      <c r="T3369" s="5"/>
      <c r="U3369" s="5"/>
    </row>
    <row r="3370" spans="1:21" s="3" customFormat="1">
      <c r="A3370" s="5"/>
      <c r="B3370" s="5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5"/>
      <c r="O3370" s="5"/>
      <c r="P3370" s="5"/>
      <c r="Q3370" s="5"/>
      <c r="R3370" s="5"/>
      <c r="S3370" s="5"/>
      <c r="T3370" s="5"/>
      <c r="U3370" s="5"/>
    </row>
    <row r="3371" spans="1:21" s="3" customFormat="1">
      <c r="A3371" s="5"/>
      <c r="B3371" s="5"/>
      <c r="C3371" s="5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5"/>
      <c r="O3371" s="5"/>
      <c r="P3371" s="5"/>
      <c r="Q3371" s="5"/>
      <c r="R3371" s="5"/>
      <c r="S3371" s="5"/>
      <c r="T3371" s="5"/>
      <c r="U3371" s="5"/>
    </row>
    <row r="3372" spans="1:21" s="3" customFormat="1">
      <c r="A3372" s="5"/>
      <c r="B3372" s="5"/>
      <c r="C3372" s="5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5"/>
      <c r="O3372" s="5"/>
      <c r="P3372" s="5"/>
      <c r="Q3372" s="5"/>
      <c r="R3372" s="5"/>
      <c r="S3372" s="5"/>
      <c r="T3372" s="5"/>
      <c r="U3372" s="5"/>
    </row>
    <row r="3373" spans="1:21" s="3" customFormat="1">
      <c r="A3373" s="5"/>
      <c r="B3373" s="5"/>
      <c r="C3373" s="5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5"/>
      <c r="O3373" s="5"/>
      <c r="P3373" s="5"/>
      <c r="Q3373" s="5"/>
      <c r="R3373" s="5"/>
      <c r="S3373" s="5"/>
      <c r="T3373" s="5"/>
      <c r="U3373" s="5"/>
    </row>
    <row r="3374" spans="1:21" s="3" customFormat="1">
      <c r="A3374" s="5"/>
      <c r="B3374" s="5"/>
      <c r="C3374" s="5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5"/>
      <c r="O3374" s="5"/>
      <c r="P3374" s="5"/>
      <c r="Q3374" s="5"/>
      <c r="R3374" s="5"/>
      <c r="S3374" s="5"/>
      <c r="T3374" s="5"/>
      <c r="U3374" s="5"/>
    </row>
    <row r="3375" spans="1:21" s="3" customFormat="1">
      <c r="A3375" s="5"/>
      <c r="B3375" s="5"/>
      <c r="C3375" s="5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5"/>
      <c r="O3375" s="5"/>
      <c r="P3375" s="5"/>
      <c r="Q3375" s="5"/>
      <c r="R3375" s="5"/>
      <c r="S3375" s="5"/>
      <c r="T3375" s="5"/>
      <c r="U3375" s="5"/>
    </row>
    <row r="3376" spans="1:21" s="3" customFormat="1">
      <c r="A3376" s="5"/>
      <c r="B3376" s="5"/>
      <c r="C3376" s="5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5"/>
      <c r="O3376" s="5"/>
      <c r="P3376" s="5"/>
      <c r="Q3376" s="5"/>
      <c r="R3376" s="5"/>
      <c r="S3376" s="5"/>
      <c r="T3376" s="5"/>
      <c r="U3376" s="5"/>
    </row>
    <row r="3377" spans="1:21" s="3" customFormat="1">
      <c r="A3377" s="5"/>
      <c r="B3377" s="5"/>
      <c r="C3377" s="5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5"/>
      <c r="O3377" s="5"/>
      <c r="P3377" s="5"/>
      <c r="Q3377" s="5"/>
      <c r="R3377" s="5"/>
      <c r="S3377" s="5"/>
      <c r="T3377" s="5"/>
      <c r="U3377" s="5"/>
    </row>
    <row r="3378" spans="1:21" s="3" customFormat="1">
      <c r="A3378" s="5"/>
      <c r="B3378" s="5"/>
      <c r="C3378" s="5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5"/>
      <c r="O3378" s="5"/>
      <c r="P3378" s="5"/>
      <c r="Q3378" s="5"/>
      <c r="R3378" s="5"/>
      <c r="S3378" s="5"/>
      <c r="T3378" s="5"/>
      <c r="U3378" s="5"/>
    </row>
    <row r="3379" spans="1:21" s="3" customFormat="1">
      <c r="A3379" s="5"/>
      <c r="B3379" s="5"/>
      <c r="C3379" s="5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5"/>
      <c r="O3379" s="5"/>
      <c r="P3379" s="5"/>
      <c r="Q3379" s="5"/>
      <c r="R3379" s="5"/>
      <c r="S3379" s="5"/>
      <c r="T3379" s="5"/>
      <c r="U3379" s="5"/>
    </row>
    <row r="3380" spans="1:21" s="3" customFormat="1">
      <c r="A3380" s="5"/>
      <c r="B3380" s="5"/>
      <c r="C3380" s="5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5"/>
      <c r="O3380" s="5"/>
      <c r="P3380" s="5"/>
      <c r="Q3380" s="5"/>
      <c r="R3380" s="5"/>
      <c r="S3380" s="5"/>
      <c r="T3380" s="5"/>
      <c r="U3380" s="5"/>
    </row>
    <row r="3381" spans="1:21" s="3" customFormat="1">
      <c r="A3381" s="5"/>
      <c r="B3381" s="5"/>
      <c r="C3381" s="5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5"/>
      <c r="O3381" s="5"/>
      <c r="P3381" s="5"/>
      <c r="Q3381" s="5"/>
      <c r="R3381" s="5"/>
      <c r="S3381" s="5"/>
      <c r="T3381" s="5"/>
      <c r="U3381" s="5"/>
    </row>
    <row r="3382" spans="1:21" s="3" customFormat="1">
      <c r="A3382" s="5"/>
      <c r="B3382" s="5"/>
      <c r="C3382" s="5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5"/>
      <c r="O3382" s="5"/>
      <c r="P3382" s="5"/>
      <c r="Q3382" s="5"/>
      <c r="R3382" s="5"/>
      <c r="S3382" s="5"/>
      <c r="T3382" s="5"/>
      <c r="U3382" s="5"/>
    </row>
    <row r="3383" spans="1:21" s="3" customFormat="1">
      <c r="A3383" s="5"/>
      <c r="B3383" s="5"/>
      <c r="C3383" s="5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5"/>
      <c r="O3383" s="5"/>
      <c r="P3383" s="5"/>
      <c r="Q3383" s="5"/>
      <c r="R3383" s="5"/>
      <c r="S3383" s="5"/>
      <c r="T3383" s="5"/>
      <c r="U3383" s="5"/>
    </row>
    <row r="3384" spans="1:21" s="3" customFormat="1">
      <c r="A3384" s="5"/>
      <c r="B3384" s="5"/>
      <c r="C3384" s="5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5"/>
      <c r="O3384" s="5"/>
      <c r="P3384" s="5"/>
      <c r="Q3384" s="5"/>
      <c r="R3384" s="5"/>
      <c r="S3384" s="5"/>
      <c r="T3384" s="5"/>
      <c r="U3384" s="5"/>
    </row>
    <row r="3385" spans="1:21" s="3" customFormat="1">
      <c r="A3385" s="5"/>
      <c r="B3385" s="5"/>
      <c r="C3385" s="5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5"/>
      <c r="O3385" s="5"/>
      <c r="P3385" s="5"/>
      <c r="Q3385" s="5"/>
      <c r="R3385" s="5"/>
      <c r="S3385" s="5"/>
      <c r="T3385" s="5"/>
      <c r="U3385" s="5"/>
    </row>
    <row r="3386" spans="1:21" s="3" customFormat="1">
      <c r="A3386" s="5"/>
      <c r="B3386" s="5"/>
      <c r="C3386" s="5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5"/>
      <c r="O3386" s="5"/>
      <c r="P3386" s="5"/>
      <c r="Q3386" s="5"/>
      <c r="R3386" s="5"/>
      <c r="S3386" s="5"/>
      <c r="T3386" s="5"/>
      <c r="U3386" s="5"/>
    </row>
    <row r="3387" spans="1:21" s="3" customFormat="1">
      <c r="A3387" s="5"/>
      <c r="B3387" s="5"/>
      <c r="C3387" s="5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5"/>
      <c r="O3387" s="5"/>
      <c r="P3387" s="5"/>
      <c r="Q3387" s="5"/>
      <c r="R3387" s="5"/>
      <c r="S3387" s="5"/>
      <c r="T3387" s="5"/>
      <c r="U3387" s="5"/>
    </row>
    <row r="3388" spans="1:21" s="3" customFormat="1">
      <c r="A3388" s="5"/>
      <c r="B3388" s="5"/>
      <c r="C3388" s="5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5"/>
      <c r="O3388" s="5"/>
      <c r="P3388" s="5"/>
      <c r="Q3388" s="5"/>
      <c r="R3388" s="5"/>
      <c r="S3388" s="5"/>
      <c r="T3388" s="5"/>
      <c r="U3388" s="5"/>
    </row>
    <row r="3389" spans="1:21" s="3" customFormat="1">
      <c r="A3389" s="5"/>
      <c r="B3389" s="5"/>
      <c r="C3389" s="5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5"/>
      <c r="O3389" s="5"/>
      <c r="P3389" s="5"/>
      <c r="Q3389" s="5"/>
      <c r="R3389" s="5"/>
      <c r="S3389" s="5"/>
      <c r="T3389" s="5"/>
      <c r="U3389" s="5"/>
    </row>
    <row r="3390" spans="1:21" s="3" customFormat="1">
      <c r="A3390" s="5"/>
      <c r="B3390" s="5"/>
      <c r="C3390" s="5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5"/>
      <c r="O3390" s="5"/>
      <c r="P3390" s="5"/>
      <c r="Q3390" s="5"/>
      <c r="R3390" s="5"/>
      <c r="S3390" s="5"/>
      <c r="T3390" s="5"/>
      <c r="U3390" s="5"/>
    </row>
    <row r="3391" spans="1:21" s="3" customFormat="1">
      <c r="A3391" s="5"/>
      <c r="B3391" s="5"/>
      <c r="C3391" s="5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5"/>
      <c r="O3391" s="5"/>
      <c r="P3391" s="5"/>
      <c r="Q3391" s="5"/>
      <c r="R3391" s="5"/>
      <c r="S3391" s="5"/>
      <c r="T3391" s="5"/>
      <c r="U3391" s="5"/>
    </row>
    <row r="3392" spans="1:21" s="3" customFormat="1">
      <c r="A3392" s="5"/>
      <c r="B3392" s="5"/>
      <c r="C3392" s="5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5"/>
      <c r="O3392" s="5"/>
      <c r="P3392" s="5"/>
      <c r="Q3392" s="5"/>
      <c r="R3392" s="5"/>
      <c r="S3392" s="5"/>
      <c r="T3392" s="5"/>
      <c r="U3392" s="5"/>
    </row>
    <row r="3393" spans="1:21" s="3" customFormat="1">
      <c r="A3393" s="5"/>
      <c r="B3393" s="5"/>
      <c r="C3393" s="5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5"/>
      <c r="O3393" s="5"/>
      <c r="P3393" s="5"/>
      <c r="Q3393" s="5"/>
      <c r="R3393" s="5"/>
      <c r="S3393" s="5"/>
      <c r="T3393" s="5"/>
      <c r="U3393" s="5"/>
    </row>
    <row r="3394" spans="1:21" s="3" customFormat="1">
      <c r="A3394" s="5"/>
      <c r="B3394" s="5"/>
      <c r="C3394" s="5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5"/>
      <c r="O3394" s="5"/>
      <c r="P3394" s="5"/>
      <c r="Q3394" s="5"/>
      <c r="R3394" s="5"/>
      <c r="S3394" s="5"/>
      <c r="T3394" s="5"/>
      <c r="U3394" s="5"/>
    </row>
    <row r="3395" spans="1:21" s="3" customFormat="1">
      <c r="A3395" s="5"/>
      <c r="B3395" s="5"/>
      <c r="C3395" s="5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5"/>
      <c r="O3395" s="5"/>
      <c r="P3395" s="5"/>
      <c r="Q3395" s="5"/>
      <c r="R3395" s="5"/>
      <c r="S3395" s="5"/>
      <c r="T3395" s="5"/>
      <c r="U3395" s="5"/>
    </row>
    <row r="3396" spans="1:21" s="3" customFormat="1">
      <c r="A3396" s="5"/>
      <c r="B3396" s="5"/>
      <c r="C3396" s="5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5"/>
      <c r="O3396" s="5"/>
      <c r="P3396" s="5"/>
      <c r="Q3396" s="5"/>
      <c r="R3396" s="5"/>
      <c r="S3396" s="5"/>
      <c r="T3396" s="5"/>
      <c r="U3396" s="5"/>
    </row>
    <row r="3397" spans="1:21" s="3" customFormat="1">
      <c r="A3397" s="5"/>
      <c r="B3397" s="5"/>
      <c r="C3397" s="5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5"/>
      <c r="O3397" s="5"/>
      <c r="P3397" s="5"/>
      <c r="Q3397" s="5"/>
      <c r="R3397" s="5"/>
      <c r="S3397" s="5"/>
      <c r="T3397" s="5"/>
      <c r="U3397" s="5"/>
    </row>
    <row r="3398" spans="1:21" s="3" customFormat="1">
      <c r="A3398" s="5"/>
      <c r="B3398" s="5"/>
      <c r="C3398" s="5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5"/>
      <c r="O3398" s="5"/>
      <c r="P3398" s="5"/>
      <c r="Q3398" s="5"/>
      <c r="R3398" s="5"/>
      <c r="S3398" s="5"/>
      <c r="T3398" s="5"/>
      <c r="U3398" s="5"/>
    </row>
    <row r="3399" spans="1:21" s="3" customFormat="1">
      <c r="A3399" s="5"/>
      <c r="B3399" s="5"/>
      <c r="C3399" s="5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5"/>
      <c r="O3399" s="5"/>
      <c r="P3399" s="5"/>
      <c r="Q3399" s="5"/>
      <c r="R3399" s="5"/>
      <c r="S3399" s="5"/>
      <c r="T3399" s="5"/>
      <c r="U3399" s="5"/>
    </row>
    <row r="3400" spans="1:21" s="3" customFormat="1">
      <c r="A3400" s="5"/>
      <c r="B3400" s="5"/>
      <c r="C3400" s="5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5"/>
      <c r="O3400" s="5"/>
      <c r="P3400" s="5"/>
      <c r="Q3400" s="5"/>
      <c r="R3400" s="5"/>
      <c r="S3400" s="5"/>
      <c r="T3400" s="5"/>
      <c r="U3400" s="5"/>
    </row>
    <row r="3401" spans="1:21" s="3" customFormat="1">
      <c r="A3401" s="5"/>
      <c r="B3401" s="5"/>
      <c r="C3401" s="5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5"/>
      <c r="O3401" s="5"/>
      <c r="P3401" s="5"/>
      <c r="Q3401" s="5"/>
      <c r="R3401" s="5"/>
      <c r="S3401" s="5"/>
      <c r="T3401" s="5"/>
      <c r="U3401" s="5"/>
    </row>
    <row r="3402" spans="1:21" s="3" customFormat="1">
      <c r="A3402" s="5"/>
      <c r="B3402" s="5"/>
      <c r="C3402" s="5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5"/>
      <c r="O3402" s="5"/>
      <c r="P3402" s="5"/>
      <c r="Q3402" s="5"/>
      <c r="R3402" s="5"/>
      <c r="S3402" s="5"/>
      <c r="T3402" s="5"/>
      <c r="U3402" s="5"/>
    </row>
    <row r="3403" spans="1:21" s="3" customFormat="1">
      <c r="A3403" s="5"/>
      <c r="B3403" s="5"/>
      <c r="C3403" s="5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5"/>
      <c r="O3403" s="5"/>
      <c r="P3403" s="5"/>
      <c r="Q3403" s="5"/>
      <c r="R3403" s="5"/>
      <c r="S3403" s="5"/>
      <c r="T3403" s="5"/>
      <c r="U3403" s="5"/>
    </row>
    <row r="3404" spans="1:21" s="3" customFormat="1">
      <c r="A3404" s="5"/>
      <c r="B3404" s="5"/>
      <c r="C3404" s="5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5"/>
      <c r="O3404" s="5"/>
      <c r="P3404" s="5"/>
      <c r="Q3404" s="5"/>
      <c r="R3404" s="5"/>
      <c r="S3404" s="5"/>
      <c r="T3404" s="5"/>
      <c r="U3404" s="5"/>
    </row>
    <row r="3405" spans="1:21" s="3" customFormat="1">
      <c r="A3405" s="5"/>
      <c r="B3405" s="5"/>
      <c r="C3405" s="5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5"/>
      <c r="O3405" s="5"/>
      <c r="P3405" s="5"/>
      <c r="Q3405" s="5"/>
      <c r="R3405" s="5"/>
      <c r="S3405" s="5"/>
      <c r="T3405" s="5"/>
      <c r="U3405" s="5"/>
    </row>
    <row r="3406" spans="1:21" s="3" customFormat="1">
      <c r="A3406" s="5"/>
      <c r="B3406" s="5"/>
      <c r="C3406" s="5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5"/>
      <c r="O3406" s="5"/>
      <c r="P3406" s="5"/>
      <c r="Q3406" s="5"/>
      <c r="R3406" s="5"/>
      <c r="S3406" s="5"/>
      <c r="T3406" s="5"/>
      <c r="U3406" s="5"/>
    </row>
    <row r="3407" spans="1:21" s="3" customFormat="1">
      <c r="A3407" s="5"/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5"/>
      <c r="O3407" s="5"/>
      <c r="P3407" s="5"/>
      <c r="Q3407" s="5"/>
      <c r="R3407" s="5"/>
      <c r="S3407" s="5"/>
      <c r="T3407" s="5"/>
      <c r="U3407" s="5"/>
    </row>
    <row r="3408" spans="1:21" s="3" customFormat="1">
      <c r="A3408" s="5"/>
      <c r="B3408" s="5"/>
      <c r="C3408" s="5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5"/>
      <c r="O3408" s="5"/>
      <c r="P3408" s="5"/>
      <c r="Q3408" s="5"/>
      <c r="R3408" s="5"/>
      <c r="S3408" s="5"/>
      <c r="T3408" s="5"/>
      <c r="U3408" s="5"/>
    </row>
    <row r="3409" spans="1:21" s="3" customFormat="1">
      <c r="A3409" s="5"/>
      <c r="B3409" s="5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5"/>
      <c r="O3409" s="5"/>
      <c r="P3409" s="5"/>
      <c r="Q3409" s="5"/>
      <c r="R3409" s="5"/>
      <c r="S3409" s="5"/>
      <c r="T3409" s="5"/>
      <c r="U3409" s="5"/>
    </row>
    <row r="3410" spans="1:21" s="3" customFormat="1">
      <c r="A3410" s="5"/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5"/>
      <c r="O3410" s="5"/>
      <c r="P3410" s="5"/>
      <c r="Q3410" s="5"/>
      <c r="R3410" s="5"/>
      <c r="S3410" s="5"/>
      <c r="T3410" s="5"/>
      <c r="U3410" s="5"/>
    </row>
    <row r="3411" spans="1:21" s="3" customFormat="1">
      <c r="A3411" s="5"/>
      <c r="B3411" s="5"/>
      <c r="C3411" s="5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5"/>
      <c r="O3411" s="5"/>
      <c r="P3411" s="5"/>
      <c r="Q3411" s="5"/>
      <c r="R3411" s="5"/>
      <c r="S3411" s="5"/>
      <c r="T3411" s="5"/>
      <c r="U3411" s="5"/>
    </row>
    <row r="3412" spans="1:21" s="3" customFormat="1">
      <c r="A3412" s="5"/>
      <c r="B3412" s="5"/>
      <c r="C3412" s="5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5"/>
      <c r="O3412" s="5"/>
      <c r="P3412" s="5"/>
      <c r="Q3412" s="5"/>
      <c r="R3412" s="5"/>
      <c r="S3412" s="5"/>
      <c r="T3412" s="5"/>
      <c r="U3412" s="5"/>
    </row>
    <row r="3413" spans="1:21" s="3" customFormat="1">
      <c r="A3413" s="5"/>
      <c r="B3413" s="5"/>
      <c r="C3413" s="5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5"/>
      <c r="O3413" s="5"/>
      <c r="P3413" s="5"/>
      <c r="Q3413" s="5"/>
      <c r="R3413" s="5"/>
      <c r="S3413" s="5"/>
      <c r="T3413" s="5"/>
      <c r="U3413" s="5"/>
    </row>
    <row r="3414" spans="1:21" s="3" customFormat="1">
      <c r="A3414" s="5"/>
      <c r="B3414" s="5"/>
      <c r="C3414" s="5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5"/>
      <c r="O3414" s="5"/>
      <c r="P3414" s="5"/>
      <c r="Q3414" s="5"/>
      <c r="R3414" s="5"/>
      <c r="S3414" s="5"/>
      <c r="T3414" s="5"/>
      <c r="U3414" s="5"/>
    </row>
    <row r="3415" spans="1:21" s="3" customFormat="1">
      <c r="A3415" s="5"/>
      <c r="B3415" s="5"/>
      <c r="C3415" s="5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5"/>
      <c r="O3415" s="5"/>
      <c r="P3415" s="5"/>
      <c r="Q3415" s="5"/>
      <c r="R3415" s="5"/>
      <c r="S3415" s="5"/>
      <c r="T3415" s="5"/>
      <c r="U3415" s="5"/>
    </row>
    <row r="3416" spans="1:21" s="3" customFormat="1">
      <c r="A3416" s="5"/>
      <c r="B3416" s="5"/>
      <c r="C3416" s="5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5"/>
      <c r="O3416" s="5"/>
      <c r="P3416" s="5"/>
      <c r="Q3416" s="5"/>
      <c r="R3416" s="5"/>
      <c r="S3416" s="5"/>
      <c r="T3416" s="5"/>
      <c r="U3416" s="5"/>
    </row>
    <row r="3417" spans="1:21" s="3" customFormat="1">
      <c r="A3417" s="5"/>
      <c r="B3417" s="5"/>
      <c r="C3417" s="5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5"/>
      <c r="O3417" s="5"/>
      <c r="P3417" s="5"/>
      <c r="Q3417" s="5"/>
      <c r="R3417" s="5"/>
      <c r="S3417" s="5"/>
      <c r="T3417" s="5"/>
      <c r="U3417" s="5"/>
    </row>
    <row r="3418" spans="1:21" s="3" customFormat="1">
      <c r="A3418" s="5"/>
      <c r="B3418" s="5"/>
      <c r="C3418" s="5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5"/>
      <c r="O3418" s="5"/>
      <c r="P3418" s="5"/>
      <c r="Q3418" s="5"/>
      <c r="R3418" s="5"/>
      <c r="S3418" s="5"/>
      <c r="T3418" s="5"/>
      <c r="U3418" s="5"/>
    </row>
    <row r="3419" spans="1:21" s="3" customFormat="1">
      <c r="A3419" s="5"/>
      <c r="B3419" s="5"/>
      <c r="C3419" s="5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5"/>
      <c r="O3419" s="5"/>
      <c r="P3419" s="5"/>
      <c r="Q3419" s="5"/>
      <c r="R3419" s="5"/>
      <c r="S3419" s="5"/>
      <c r="T3419" s="5"/>
      <c r="U3419" s="5"/>
    </row>
    <row r="3420" spans="1:21" s="3" customFormat="1">
      <c r="A3420" s="5"/>
      <c r="B3420" s="5"/>
      <c r="C3420" s="5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5"/>
      <c r="O3420" s="5"/>
      <c r="P3420" s="5"/>
      <c r="Q3420" s="5"/>
      <c r="R3420" s="5"/>
      <c r="S3420" s="5"/>
      <c r="T3420" s="5"/>
      <c r="U3420" s="5"/>
    </row>
    <row r="3421" spans="1:21" s="3" customFormat="1">
      <c r="A3421" s="5"/>
      <c r="B3421" s="5"/>
      <c r="C3421" s="5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5"/>
      <c r="O3421" s="5"/>
      <c r="P3421" s="5"/>
      <c r="Q3421" s="5"/>
      <c r="R3421" s="5"/>
      <c r="S3421" s="5"/>
      <c r="T3421" s="5"/>
      <c r="U3421" s="5"/>
    </row>
    <row r="3422" spans="1:21" s="3" customFormat="1">
      <c r="A3422" s="5"/>
      <c r="B3422" s="5"/>
      <c r="C3422" s="5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5"/>
      <c r="O3422" s="5"/>
      <c r="P3422" s="5"/>
      <c r="Q3422" s="5"/>
      <c r="R3422" s="5"/>
      <c r="S3422" s="5"/>
      <c r="T3422" s="5"/>
      <c r="U3422" s="5"/>
    </row>
    <row r="3423" spans="1:21" s="3" customFormat="1">
      <c r="A3423" s="5"/>
      <c r="B3423" s="5"/>
      <c r="C3423" s="5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5"/>
      <c r="O3423" s="5"/>
      <c r="P3423" s="5"/>
      <c r="Q3423" s="5"/>
      <c r="R3423" s="5"/>
      <c r="S3423" s="5"/>
      <c r="T3423" s="5"/>
      <c r="U3423" s="5"/>
    </row>
    <row r="3424" spans="1:21" s="3" customFormat="1">
      <c r="A3424" s="5"/>
      <c r="B3424" s="5"/>
      <c r="C3424" s="5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5"/>
      <c r="O3424" s="5"/>
      <c r="P3424" s="5"/>
      <c r="Q3424" s="5"/>
      <c r="R3424" s="5"/>
      <c r="S3424" s="5"/>
      <c r="T3424" s="5"/>
      <c r="U3424" s="5"/>
    </row>
    <row r="3425" spans="1:21" s="3" customFormat="1">
      <c r="A3425" s="5"/>
      <c r="B3425" s="5"/>
      <c r="C3425" s="5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5"/>
      <c r="O3425" s="5"/>
      <c r="P3425" s="5"/>
      <c r="Q3425" s="5"/>
      <c r="R3425" s="5"/>
      <c r="S3425" s="5"/>
      <c r="T3425" s="5"/>
      <c r="U3425" s="5"/>
    </row>
    <row r="3426" spans="1:21" s="3" customFormat="1">
      <c r="A3426" s="5"/>
      <c r="B3426" s="5"/>
      <c r="C3426" s="5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5"/>
      <c r="O3426" s="5"/>
      <c r="P3426" s="5"/>
      <c r="Q3426" s="5"/>
      <c r="R3426" s="5"/>
      <c r="S3426" s="5"/>
      <c r="T3426" s="5"/>
      <c r="U3426" s="5"/>
    </row>
    <row r="3427" spans="1:21" s="3" customFormat="1">
      <c r="A3427" s="5"/>
      <c r="B3427" s="5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5"/>
      <c r="O3427" s="5"/>
      <c r="P3427" s="5"/>
      <c r="Q3427" s="5"/>
      <c r="R3427" s="5"/>
      <c r="S3427" s="5"/>
      <c r="T3427" s="5"/>
      <c r="U3427" s="5"/>
    </row>
    <row r="3428" spans="1:21" s="3" customFormat="1">
      <c r="A3428" s="5"/>
      <c r="B3428" s="5"/>
      <c r="C3428" s="5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5"/>
      <c r="O3428" s="5"/>
      <c r="P3428" s="5"/>
      <c r="Q3428" s="5"/>
      <c r="R3428" s="5"/>
      <c r="S3428" s="5"/>
      <c r="T3428" s="5"/>
      <c r="U3428" s="5"/>
    </row>
    <row r="3429" spans="1:21" s="3" customFormat="1">
      <c r="A3429" s="5"/>
      <c r="B3429" s="5"/>
      <c r="C3429" s="5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5"/>
      <c r="O3429" s="5"/>
      <c r="P3429" s="5"/>
      <c r="Q3429" s="5"/>
      <c r="R3429" s="5"/>
      <c r="S3429" s="5"/>
      <c r="T3429" s="5"/>
      <c r="U3429" s="5"/>
    </row>
    <row r="3430" spans="1:21" s="3" customFormat="1">
      <c r="A3430" s="5"/>
      <c r="B3430" s="5"/>
      <c r="C3430" s="5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5"/>
      <c r="O3430" s="5"/>
      <c r="P3430" s="5"/>
      <c r="Q3430" s="5"/>
      <c r="R3430" s="5"/>
      <c r="S3430" s="5"/>
      <c r="T3430" s="5"/>
      <c r="U3430" s="5"/>
    </row>
    <row r="3431" spans="1:21" s="3" customFormat="1">
      <c r="A3431" s="5"/>
      <c r="B3431" s="5"/>
      <c r="C3431" s="5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5"/>
      <c r="O3431" s="5"/>
      <c r="P3431" s="5"/>
      <c r="Q3431" s="5"/>
      <c r="R3431" s="5"/>
      <c r="S3431" s="5"/>
      <c r="T3431" s="5"/>
      <c r="U3431" s="5"/>
    </row>
    <row r="3432" spans="1:21" s="3" customFormat="1">
      <c r="A3432" s="5"/>
      <c r="B3432" s="5"/>
      <c r="C3432" s="5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5"/>
      <c r="O3432" s="5"/>
      <c r="P3432" s="5"/>
      <c r="Q3432" s="5"/>
      <c r="R3432" s="5"/>
      <c r="S3432" s="5"/>
      <c r="T3432" s="5"/>
      <c r="U3432" s="5"/>
    </row>
    <row r="3433" spans="1:21" s="3" customFormat="1">
      <c r="A3433" s="5"/>
      <c r="B3433" s="5"/>
      <c r="C3433" s="5"/>
      <c r="D3433" s="5"/>
      <c r="E3433" s="5"/>
      <c r="F3433" s="5"/>
      <c r="G3433" s="5"/>
      <c r="H3433" s="5"/>
      <c r="I3433" s="5"/>
      <c r="J3433" s="5"/>
      <c r="K3433" s="5"/>
      <c r="L3433" s="5"/>
      <c r="M3433" s="5"/>
      <c r="N3433" s="5"/>
      <c r="O3433" s="5"/>
      <c r="P3433" s="5"/>
      <c r="Q3433" s="5"/>
      <c r="R3433" s="5"/>
      <c r="S3433" s="5"/>
      <c r="T3433" s="5"/>
      <c r="U3433" s="5"/>
    </row>
    <row r="3434" spans="1:21" s="3" customFormat="1">
      <c r="A3434" s="5"/>
      <c r="B3434" s="5"/>
      <c r="C3434" s="5"/>
      <c r="D3434" s="5"/>
      <c r="E3434" s="5"/>
      <c r="F3434" s="5"/>
      <c r="G3434" s="5"/>
      <c r="H3434" s="5"/>
      <c r="I3434" s="5"/>
      <c r="J3434" s="5"/>
      <c r="K3434" s="5"/>
      <c r="L3434" s="5"/>
      <c r="M3434" s="5"/>
      <c r="N3434" s="5"/>
      <c r="O3434" s="5"/>
      <c r="P3434" s="5"/>
      <c r="Q3434" s="5"/>
      <c r="R3434" s="5"/>
      <c r="S3434" s="5"/>
      <c r="T3434" s="5"/>
      <c r="U3434" s="5"/>
    </row>
    <row r="3435" spans="1:21" s="3" customFormat="1">
      <c r="A3435" s="5"/>
      <c r="B3435" s="5"/>
      <c r="C3435" s="5"/>
      <c r="D3435" s="5"/>
      <c r="E3435" s="5"/>
      <c r="F3435" s="5"/>
      <c r="G3435" s="5"/>
      <c r="H3435" s="5"/>
      <c r="I3435" s="5"/>
      <c r="J3435" s="5"/>
      <c r="K3435" s="5"/>
      <c r="L3435" s="5"/>
      <c r="M3435" s="5"/>
      <c r="N3435" s="5"/>
      <c r="O3435" s="5"/>
      <c r="P3435" s="5"/>
      <c r="Q3435" s="5"/>
      <c r="R3435" s="5"/>
      <c r="S3435" s="5"/>
      <c r="T3435" s="5"/>
      <c r="U3435" s="5"/>
    </row>
    <row r="3436" spans="1:21" s="3" customFormat="1">
      <c r="A3436" s="5"/>
      <c r="B3436" s="5"/>
      <c r="C3436" s="5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5"/>
      <c r="O3436" s="5"/>
      <c r="P3436" s="5"/>
      <c r="Q3436" s="5"/>
      <c r="R3436" s="5"/>
      <c r="S3436" s="5"/>
      <c r="T3436" s="5"/>
      <c r="U3436" s="5"/>
    </row>
    <row r="3437" spans="1:21" s="3" customFormat="1">
      <c r="A3437" s="5"/>
      <c r="B3437" s="5"/>
      <c r="C3437" s="5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5"/>
      <c r="O3437" s="5"/>
      <c r="P3437" s="5"/>
      <c r="Q3437" s="5"/>
      <c r="R3437" s="5"/>
      <c r="S3437" s="5"/>
      <c r="T3437" s="5"/>
      <c r="U3437" s="5"/>
    </row>
    <row r="3438" spans="1:21" s="3" customFormat="1">
      <c r="A3438" s="5"/>
      <c r="B3438" s="5"/>
      <c r="C3438" s="5"/>
      <c r="D3438" s="5"/>
      <c r="E3438" s="5"/>
      <c r="F3438" s="5"/>
      <c r="G3438" s="5"/>
      <c r="H3438" s="5"/>
      <c r="I3438" s="5"/>
      <c r="J3438" s="5"/>
      <c r="K3438" s="5"/>
      <c r="L3438" s="5"/>
      <c r="M3438" s="5"/>
      <c r="N3438" s="5"/>
      <c r="O3438" s="5"/>
      <c r="P3438" s="5"/>
      <c r="Q3438" s="5"/>
      <c r="R3438" s="5"/>
      <c r="S3438" s="5"/>
      <c r="T3438" s="5"/>
      <c r="U3438" s="5"/>
    </row>
    <row r="3439" spans="1:21" s="3" customFormat="1">
      <c r="A3439" s="5"/>
      <c r="B3439" s="5"/>
      <c r="C3439" s="5"/>
      <c r="D3439" s="5"/>
      <c r="E3439" s="5"/>
      <c r="F3439" s="5"/>
      <c r="G3439" s="5"/>
      <c r="H3439" s="5"/>
      <c r="I3439" s="5"/>
      <c r="J3439" s="5"/>
      <c r="K3439" s="5"/>
      <c r="L3439" s="5"/>
      <c r="M3439" s="5"/>
      <c r="N3439" s="5"/>
      <c r="O3439" s="5"/>
      <c r="P3439" s="5"/>
      <c r="Q3439" s="5"/>
      <c r="R3439" s="5"/>
      <c r="S3439" s="5"/>
      <c r="T3439" s="5"/>
      <c r="U3439" s="5"/>
    </row>
    <row r="3440" spans="1:21" s="3" customFormat="1">
      <c r="A3440" s="5"/>
      <c r="B3440" s="5"/>
      <c r="C3440" s="5"/>
      <c r="D3440" s="5"/>
      <c r="E3440" s="5"/>
      <c r="F3440" s="5"/>
      <c r="G3440" s="5"/>
      <c r="H3440" s="5"/>
      <c r="I3440" s="5"/>
      <c r="J3440" s="5"/>
      <c r="K3440" s="5"/>
      <c r="L3440" s="5"/>
      <c r="M3440" s="5"/>
      <c r="N3440" s="5"/>
      <c r="O3440" s="5"/>
      <c r="P3440" s="5"/>
      <c r="Q3440" s="5"/>
      <c r="R3440" s="5"/>
      <c r="S3440" s="5"/>
      <c r="T3440" s="5"/>
      <c r="U3440" s="5"/>
    </row>
    <row r="3441" spans="1:21" s="3" customFormat="1">
      <c r="A3441" s="5"/>
      <c r="B3441" s="5"/>
      <c r="C3441" s="5"/>
      <c r="D3441" s="5"/>
      <c r="E3441" s="5"/>
      <c r="F3441" s="5"/>
      <c r="G3441" s="5"/>
      <c r="H3441" s="5"/>
      <c r="I3441" s="5"/>
      <c r="J3441" s="5"/>
      <c r="K3441" s="5"/>
      <c r="L3441" s="5"/>
      <c r="M3441" s="5"/>
      <c r="N3441" s="5"/>
      <c r="O3441" s="5"/>
      <c r="P3441" s="5"/>
      <c r="Q3441" s="5"/>
      <c r="R3441" s="5"/>
      <c r="S3441" s="5"/>
      <c r="T3441" s="5"/>
      <c r="U3441" s="5"/>
    </row>
    <row r="3442" spans="1:21" s="3" customFormat="1">
      <c r="A3442" s="5"/>
      <c r="B3442" s="5"/>
      <c r="C3442" s="5"/>
      <c r="D3442" s="5"/>
      <c r="E3442" s="5"/>
      <c r="F3442" s="5"/>
      <c r="G3442" s="5"/>
      <c r="H3442" s="5"/>
      <c r="I3442" s="5"/>
      <c r="J3442" s="5"/>
      <c r="K3442" s="5"/>
      <c r="L3442" s="5"/>
      <c r="M3442" s="5"/>
      <c r="N3442" s="5"/>
      <c r="O3442" s="5"/>
      <c r="P3442" s="5"/>
      <c r="Q3442" s="5"/>
      <c r="R3442" s="5"/>
      <c r="S3442" s="5"/>
      <c r="T3442" s="5"/>
      <c r="U3442" s="5"/>
    </row>
    <row r="3443" spans="1:21" s="3" customFormat="1">
      <c r="A3443" s="5"/>
      <c r="B3443" s="5"/>
      <c r="C3443" s="5"/>
      <c r="D3443" s="5"/>
      <c r="E3443" s="5"/>
      <c r="F3443" s="5"/>
      <c r="G3443" s="5"/>
      <c r="H3443" s="5"/>
      <c r="I3443" s="5"/>
      <c r="J3443" s="5"/>
      <c r="K3443" s="5"/>
      <c r="L3443" s="5"/>
      <c r="M3443" s="5"/>
      <c r="N3443" s="5"/>
      <c r="O3443" s="5"/>
      <c r="P3443" s="5"/>
      <c r="Q3443" s="5"/>
      <c r="R3443" s="5"/>
      <c r="S3443" s="5"/>
      <c r="T3443" s="5"/>
      <c r="U3443" s="5"/>
    </row>
    <row r="3444" spans="1:21" s="3" customFormat="1">
      <c r="A3444" s="5"/>
      <c r="B3444" s="5"/>
      <c r="C3444" s="5"/>
      <c r="D3444" s="5"/>
      <c r="E3444" s="5"/>
      <c r="F3444" s="5"/>
      <c r="G3444" s="5"/>
      <c r="H3444" s="5"/>
      <c r="I3444" s="5"/>
      <c r="J3444" s="5"/>
      <c r="K3444" s="5"/>
      <c r="L3444" s="5"/>
      <c r="M3444" s="5"/>
      <c r="N3444" s="5"/>
      <c r="O3444" s="5"/>
      <c r="P3444" s="5"/>
      <c r="Q3444" s="5"/>
      <c r="R3444" s="5"/>
      <c r="S3444" s="5"/>
      <c r="T3444" s="5"/>
      <c r="U3444" s="5"/>
    </row>
    <row r="3445" spans="1:21" s="3" customFormat="1">
      <c r="A3445" s="5"/>
      <c r="B3445" s="5"/>
      <c r="C3445" s="5"/>
      <c r="D3445" s="5"/>
      <c r="E3445" s="5"/>
      <c r="F3445" s="5"/>
      <c r="G3445" s="5"/>
      <c r="H3445" s="5"/>
      <c r="I3445" s="5"/>
      <c r="J3445" s="5"/>
      <c r="K3445" s="5"/>
      <c r="L3445" s="5"/>
      <c r="M3445" s="5"/>
      <c r="N3445" s="5"/>
      <c r="O3445" s="5"/>
      <c r="P3445" s="5"/>
      <c r="Q3445" s="5"/>
      <c r="R3445" s="5"/>
      <c r="S3445" s="5"/>
      <c r="T3445" s="5"/>
      <c r="U3445" s="5"/>
    </row>
    <row r="3446" spans="1:21" s="3" customFormat="1">
      <c r="A3446" s="5"/>
      <c r="B3446" s="5"/>
      <c r="C3446" s="5"/>
      <c r="D3446" s="5"/>
      <c r="E3446" s="5"/>
      <c r="F3446" s="5"/>
      <c r="G3446" s="5"/>
      <c r="H3446" s="5"/>
      <c r="I3446" s="5"/>
      <c r="J3446" s="5"/>
      <c r="K3446" s="5"/>
      <c r="L3446" s="5"/>
      <c r="M3446" s="5"/>
      <c r="N3446" s="5"/>
      <c r="O3446" s="5"/>
      <c r="P3446" s="5"/>
      <c r="Q3446" s="5"/>
      <c r="R3446" s="5"/>
      <c r="S3446" s="5"/>
      <c r="T3446" s="5"/>
      <c r="U3446" s="5"/>
    </row>
    <row r="3447" spans="1:21" s="3" customFormat="1">
      <c r="A3447" s="5"/>
      <c r="B3447" s="5"/>
      <c r="C3447" s="5"/>
      <c r="D3447" s="5"/>
      <c r="E3447" s="5"/>
      <c r="F3447" s="5"/>
      <c r="G3447" s="5"/>
      <c r="H3447" s="5"/>
      <c r="I3447" s="5"/>
      <c r="J3447" s="5"/>
      <c r="K3447" s="5"/>
      <c r="L3447" s="5"/>
      <c r="M3447" s="5"/>
      <c r="N3447" s="5"/>
      <c r="O3447" s="5"/>
      <c r="P3447" s="5"/>
      <c r="Q3447" s="5"/>
      <c r="R3447" s="5"/>
      <c r="S3447" s="5"/>
      <c r="T3447" s="5"/>
      <c r="U3447" s="5"/>
    </row>
    <row r="3448" spans="1:21" s="3" customFormat="1">
      <c r="A3448" s="5"/>
      <c r="B3448" s="5"/>
      <c r="C3448" s="5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5"/>
      <c r="O3448" s="5"/>
      <c r="P3448" s="5"/>
      <c r="Q3448" s="5"/>
      <c r="R3448" s="5"/>
      <c r="S3448" s="5"/>
      <c r="T3448" s="5"/>
      <c r="U3448" s="5"/>
    </row>
    <row r="3449" spans="1:21" s="3" customFormat="1">
      <c r="A3449" s="5"/>
      <c r="B3449" s="5"/>
      <c r="C3449" s="5"/>
      <c r="D3449" s="5"/>
      <c r="E3449" s="5"/>
      <c r="F3449" s="5"/>
      <c r="G3449" s="5"/>
      <c r="H3449" s="5"/>
      <c r="I3449" s="5"/>
      <c r="J3449" s="5"/>
      <c r="K3449" s="5"/>
      <c r="L3449" s="5"/>
      <c r="M3449" s="5"/>
      <c r="N3449" s="5"/>
      <c r="O3449" s="5"/>
      <c r="P3449" s="5"/>
      <c r="Q3449" s="5"/>
      <c r="R3449" s="5"/>
      <c r="S3449" s="5"/>
      <c r="T3449" s="5"/>
      <c r="U3449" s="5"/>
    </row>
    <row r="3450" spans="1:21" s="3" customFormat="1">
      <c r="A3450" s="5"/>
      <c r="B3450" s="5"/>
      <c r="C3450" s="5"/>
      <c r="D3450" s="5"/>
      <c r="E3450" s="5"/>
      <c r="F3450" s="5"/>
      <c r="G3450" s="5"/>
      <c r="H3450" s="5"/>
      <c r="I3450" s="5"/>
      <c r="J3450" s="5"/>
      <c r="K3450" s="5"/>
      <c r="L3450" s="5"/>
      <c r="M3450" s="5"/>
      <c r="N3450" s="5"/>
      <c r="O3450" s="5"/>
      <c r="P3450" s="5"/>
      <c r="Q3450" s="5"/>
      <c r="R3450" s="5"/>
      <c r="S3450" s="5"/>
      <c r="T3450" s="5"/>
      <c r="U3450" s="5"/>
    </row>
    <row r="3451" spans="1:21" s="3" customFormat="1">
      <c r="A3451" s="5"/>
      <c r="B3451" s="5"/>
      <c r="C3451" s="5"/>
      <c r="D3451" s="5"/>
      <c r="E3451" s="5"/>
      <c r="F3451" s="5"/>
      <c r="G3451" s="5"/>
      <c r="H3451" s="5"/>
      <c r="I3451" s="5"/>
      <c r="J3451" s="5"/>
      <c r="K3451" s="5"/>
      <c r="L3451" s="5"/>
      <c r="M3451" s="5"/>
      <c r="N3451" s="5"/>
      <c r="O3451" s="5"/>
      <c r="P3451" s="5"/>
      <c r="Q3451" s="5"/>
      <c r="R3451" s="5"/>
      <c r="S3451" s="5"/>
      <c r="T3451" s="5"/>
      <c r="U3451" s="5"/>
    </row>
    <row r="3452" spans="1:21" s="3" customFormat="1">
      <c r="A3452" s="5"/>
      <c r="B3452" s="5"/>
      <c r="C3452" s="5"/>
      <c r="D3452" s="5"/>
      <c r="E3452" s="5"/>
      <c r="F3452" s="5"/>
      <c r="G3452" s="5"/>
      <c r="H3452" s="5"/>
      <c r="I3452" s="5"/>
      <c r="J3452" s="5"/>
      <c r="K3452" s="5"/>
      <c r="L3452" s="5"/>
      <c r="M3452" s="5"/>
      <c r="N3452" s="5"/>
      <c r="O3452" s="5"/>
      <c r="P3452" s="5"/>
      <c r="Q3452" s="5"/>
      <c r="R3452" s="5"/>
      <c r="S3452" s="5"/>
      <c r="T3452" s="5"/>
      <c r="U3452" s="5"/>
    </row>
    <row r="3453" spans="1:21" s="3" customFormat="1">
      <c r="A3453" s="5"/>
      <c r="B3453" s="5"/>
      <c r="C3453" s="5"/>
      <c r="D3453" s="5"/>
      <c r="E3453" s="5"/>
      <c r="F3453" s="5"/>
      <c r="G3453" s="5"/>
      <c r="H3453" s="5"/>
      <c r="I3453" s="5"/>
      <c r="J3453" s="5"/>
      <c r="K3453" s="5"/>
      <c r="L3453" s="5"/>
      <c r="M3453" s="5"/>
      <c r="N3453" s="5"/>
      <c r="O3453" s="5"/>
      <c r="P3453" s="5"/>
      <c r="Q3453" s="5"/>
      <c r="R3453" s="5"/>
      <c r="S3453" s="5"/>
      <c r="T3453" s="5"/>
      <c r="U3453" s="5"/>
    </row>
    <row r="3454" spans="1:21" s="3" customFormat="1">
      <c r="A3454" s="5"/>
      <c r="B3454" s="5"/>
      <c r="C3454" s="5"/>
      <c r="D3454" s="5"/>
      <c r="E3454" s="5"/>
      <c r="F3454" s="5"/>
      <c r="G3454" s="5"/>
      <c r="H3454" s="5"/>
      <c r="I3454" s="5"/>
      <c r="J3454" s="5"/>
      <c r="K3454" s="5"/>
      <c r="L3454" s="5"/>
      <c r="M3454" s="5"/>
      <c r="N3454" s="5"/>
      <c r="O3454" s="5"/>
      <c r="P3454" s="5"/>
      <c r="Q3454" s="5"/>
      <c r="R3454" s="5"/>
      <c r="S3454" s="5"/>
      <c r="T3454" s="5"/>
      <c r="U3454" s="5"/>
    </row>
    <row r="3455" spans="1:21" s="3" customFormat="1">
      <c r="A3455" s="5"/>
      <c r="B3455" s="5"/>
      <c r="C3455" s="5"/>
      <c r="D3455" s="5"/>
      <c r="E3455" s="5"/>
      <c r="F3455" s="5"/>
      <c r="G3455" s="5"/>
      <c r="H3455" s="5"/>
      <c r="I3455" s="5"/>
      <c r="J3455" s="5"/>
      <c r="K3455" s="5"/>
      <c r="L3455" s="5"/>
      <c r="M3455" s="5"/>
      <c r="N3455" s="5"/>
      <c r="O3455" s="5"/>
      <c r="P3455" s="5"/>
      <c r="Q3455" s="5"/>
      <c r="R3455" s="5"/>
      <c r="S3455" s="5"/>
      <c r="T3455" s="5"/>
      <c r="U3455" s="5"/>
    </row>
    <row r="3456" spans="1:21" s="3" customFormat="1">
      <c r="A3456" s="5"/>
      <c r="B3456" s="5"/>
      <c r="C3456" s="5"/>
      <c r="D3456" s="5"/>
      <c r="E3456" s="5"/>
      <c r="F3456" s="5"/>
      <c r="G3456" s="5"/>
      <c r="H3456" s="5"/>
      <c r="I3456" s="5"/>
      <c r="J3456" s="5"/>
      <c r="K3456" s="5"/>
      <c r="L3456" s="5"/>
      <c r="M3456" s="5"/>
      <c r="N3456" s="5"/>
      <c r="O3456" s="5"/>
      <c r="P3456" s="5"/>
      <c r="Q3456" s="5"/>
      <c r="R3456" s="5"/>
      <c r="S3456" s="5"/>
      <c r="T3456" s="5"/>
      <c r="U3456" s="5"/>
    </row>
    <row r="3457" spans="1:21" s="3" customFormat="1">
      <c r="A3457" s="5"/>
      <c r="B3457" s="5"/>
      <c r="C3457" s="5"/>
      <c r="D3457" s="5"/>
      <c r="E3457" s="5"/>
      <c r="F3457" s="5"/>
      <c r="G3457" s="5"/>
      <c r="H3457" s="5"/>
      <c r="I3457" s="5"/>
      <c r="J3457" s="5"/>
      <c r="K3457" s="5"/>
      <c r="L3457" s="5"/>
      <c r="M3457" s="5"/>
      <c r="N3457" s="5"/>
      <c r="O3457" s="5"/>
      <c r="P3457" s="5"/>
      <c r="Q3457" s="5"/>
      <c r="R3457" s="5"/>
      <c r="S3457" s="5"/>
      <c r="T3457" s="5"/>
      <c r="U3457" s="5"/>
    </row>
    <row r="3458" spans="1:21" s="3" customFormat="1">
      <c r="A3458" s="5"/>
      <c r="B3458" s="5"/>
      <c r="C3458" s="5"/>
      <c r="D3458" s="5"/>
      <c r="E3458" s="5"/>
      <c r="F3458" s="5"/>
      <c r="G3458" s="5"/>
      <c r="H3458" s="5"/>
      <c r="I3458" s="5"/>
      <c r="J3458" s="5"/>
      <c r="K3458" s="5"/>
      <c r="L3458" s="5"/>
      <c r="M3458" s="5"/>
      <c r="N3458" s="5"/>
      <c r="O3458" s="5"/>
      <c r="P3458" s="5"/>
      <c r="Q3458" s="5"/>
      <c r="R3458" s="5"/>
      <c r="S3458" s="5"/>
      <c r="T3458" s="5"/>
      <c r="U3458" s="5"/>
    </row>
    <row r="3459" spans="1:21" s="3" customFormat="1">
      <c r="A3459" s="5"/>
      <c r="B3459" s="5"/>
      <c r="C3459" s="5"/>
      <c r="D3459" s="5"/>
      <c r="E3459" s="5"/>
      <c r="F3459" s="5"/>
      <c r="G3459" s="5"/>
      <c r="H3459" s="5"/>
      <c r="I3459" s="5"/>
      <c r="J3459" s="5"/>
      <c r="K3459" s="5"/>
      <c r="L3459" s="5"/>
      <c r="M3459" s="5"/>
      <c r="N3459" s="5"/>
      <c r="O3459" s="5"/>
      <c r="P3459" s="5"/>
      <c r="Q3459" s="5"/>
      <c r="R3459" s="5"/>
      <c r="S3459" s="5"/>
      <c r="T3459" s="5"/>
      <c r="U3459" s="5"/>
    </row>
    <row r="3460" spans="1:21" s="3" customFormat="1">
      <c r="A3460" s="5"/>
      <c r="B3460" s="5"/>
      <c r="C3460" s="5"/>
      <c r="D3460" s="5"/>
      <c r="E3460" s="5"/>
      <c r="F3460" s="5"/>
      <c r="G3460" s="5"/>
      <c r="H3460" s="5"/>
      <c r="I3460" s="5"/>
      <c r="J3460" s="5"/>
      <c r="K3460" s="5"/>
      <c r="L3460" s="5"/>
      <c r="M3460" s="5"/>
      <c r="N3460" s="5"/>
      <c r="O3460" s="5"/>
      <c r="P3460" s="5"/>
      <c r="Q3460" s="5"/>
      <c r="R3460" s="5"/>
      <c r="S3460" s="5"/>
      <c r="T3460" s="5"/>
      <c r="U3460" s="5"/>
    </row>
    <row r="3461" spans="1:21" s="3" customFormat="1">
      <c r="A3461" s="5"/>
      <c r="B3461" s="5"/>
      <c r="C3461" s="5"/>
      <c r="D3461" s="5"/>
      <c r="E3461" s="5"/>
      <c r="F3461" s="5"/>
      <c r="G3461" s="5"/>
      <c r="H3461" s="5"/>
      <c r="I3461" s="5"/>
      <c r="J3461" s="5"/>
      <c r="K3461" s="5"/>
      <c r="L3461" s="5"/>
      <c r="M3461" s="5"/>
      <c r="N3461" s="5"/>
      <c r="O3461" s="5"/>
      <c r="P3461" s="5"/>
      <c r="Q3461" s="5"/>
      <c r="R3461" s="5"/>
      <c r="S3461" s="5"/>
      <c r="T3461" s="5"/>
      <c r="U3461" s="5"/>
    </row>
    <row r="3462" spans="1:21" s="3" customFormat="1">
      <c r="A3462" s="5"/>
      <c r="B3462" s="5"/>
      <c r="C3462" s="5"/>
      <c r="D3462" s="5"/>
      <c r="E3462" s="5"/>
      <c r="F3462" s="5"/>
      <c r="G3462" s="5"/>
      <c r="H3462" s="5"/>
      <c r="I3462" s="5"/>
      <c r="J3462" s="5"/>
      <c r="K3462" s="5"/>
      <c r="L3462" s="5"/>
      <c r="M3462" s="5"/>
      <c r="N3462" s="5"/>
      <c r="O3462" s="5"/>
      <c r="P3462" s="5"/>
      <c r="Q3462" s="5"/>
      <c r="R3462" s="5"/>
      <c r="S3462" s="5"/>
      <c r="T3462" s="5"/>
      <c r="U3462" s="5"/>
    </row>
    <row r="3463" spans="1:21" s="3" customFormat="1">
      <c r="A3463" s="5"/>
      <c r="B3463" s="5"/>
      <c r="C3463" s="5"/>
      <c r="D3463" s="5"/>
      <c r="E3463" s="5"/>
      <c r="F3463" s="5"/>
      <c r="G3463" s="5"/>
      <c r="H3463" s="5"/>
      <c r="I3463" s="5"/>
      <c r="J3463" s="5"/>
      <c r="K3463" s="5"/>
      <c r="L3463" s="5"/>
      <c r="M3463" s="5"/>
      <c r="N3463" s="5"/>
      <c r="O3463" s="5"/>
      <c r="P3463" s="5"/>
      <c r="Q3463" s="5"/>
      <c r="R3463" s="5"/>
      <c r="S3463" s="5"/>
      <c r="T3463" s="5"/>
      <c r="U3463" s="5"/>
    </row>
    <row r="3464" spans="1:21" s="3" customFormat="1">
      <c r="A3464" s="5"/>
      <c r="B3464" s="5"/>
      <c r="C3464" s="5"/>
      <c r="D3464" s="5"/>
      <c r="E3464" s="5"/>
      <c r="F3464" s="5"/>
      <c r="G3464" s="5"/>
      <c r="H3464" s="5"/>
      <c r="I3464" s="5"/>
      <c r="J3464" s="5"/>
      <c r="K3464" s="5"/>
      <c r="L3464" s="5"/>
      <c r="M3464" s="5"/>
      <c r="N3464" s="5"/>
      <c r="O3464" s="5"/>
      <c r="P3464" s="5"/>
      <c r="Q3464" s="5"/>
      <c r="R3464" s="5"/>
      <c r="S3464" s="5"/>
      <c r="T3464" s="5"/>
      <c r="U3464" s="5"/>
    </row>
    <row r="3465" spans="1:21" s="3" customFormat="1">
      <c r="A3465" s="5"/>
      <c r="B3465" s="5"/>
      <c r="C3465" s="5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5"/>
      <c r="O3465" s="5"/>
      <c r="P3465" s="5"/>
      <c r="Q3465" s="5"/>
      <c r="R3465" s="5"/>
      <c r="S3465" s="5"/>
      <c r="T3465" s="5"/>
      <c r="U3465" s="5"/>
    </row>
    <row r="3466" spans="1:21" s="3" customFormat="1">
      <c r="A3466" s="5"/>
      <c r="B3466" s="5"/>
      <c r="C3466" s="5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5"/>
      <c r="O3466" s="5"/>
      <c r="P3466" s="5"/>
      <c r="Q3466" s="5"/>
      <c r="R3466" s="5"/>
      <c r="S3466" s="5"/>
      <c r="T3466" s="5"/>
      <c r="U3466" s="5"/>
    </row>
    <row r="3467" spans="1:21" s="3" customFormat="1">
      <c r="A3467" s="5"/>
      <c r="B3467" s="5"/>
      <c r="C3467" s="5"/>
      <c r="D3467" s="5"/>
      <c r="E3467" s="5"/>
      <c r="F3467" s="5"/>
      <c r="G3467" s="5"/>
      <c r="H3467" s="5"/>
      <c r="I3467" s="5"/>
      <c r="J3467" s="5"/>
      <c r="K3467" s="5"/>
      <c r="L3467" s="5"/>
      <c r="M3467" s="5"/>
      <c r="N3467" s="5"/>
      <c r="O3467" s="5"/>
      <c r="P3467" s="5"/>
      <c r="Q3467" s="5"/>
      <c r="R3467" s="5"/>
      <c r="S3467" s="5"/>
      <c r="T3467" s="5"/>
      <c r="U3467" s="5"/>
    </row>
    <row r="3468" spans="1:21" s="3" customFormat="1">
      <c r="A3468" s="5"/>
      <c r="B3468" s="5"/>
      <c r="C3468" s="5"/>
      <c r="D3468" s="5"/>
      <c r="E3468" s="5"/>
      <c r="F3468" s="5"/>
      <c r="G3468" s="5"/>
      <c r="H3468" s="5"/>
      <c r="I3468" s="5"/>
      <c r="J3468" s="5"/>
      <c r="K3468" s="5"/>
      <c r="L3468" s="5"/>
      <c r="M3468" s="5"/>
      <c r="N3468" s="5"/>
      <c r="O3468" s="5"/>
      <c r="P3468" s="5"/>
      <c r="Q3468" s="5"/>
      <c r="R3468" s="5"/>
      <c r="S3468" s="5"/>
      <c r="T3468" s="5"/>
      <c r="U3468" s="5"/>
    </row>
    <row r="3469" spans="1:21" s="3" customFormat="1">
      <c r="A3469" s="5"/>
      <c r="B3469" s="5"/>
      <c r="C3469" s="5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5"/>
      <c r="O3469" s="5"/>
      <c r="P3469" s="5"/>
      <c r="Q3469" s="5"/>
      <c r="R3469" s="5"/>
      <c r="S3469" s="5"/>
      <c r="T3469" s="5"/>
      <c r="U3469" s="5"/>
    </row>
    <row r="3470" spans="1:21" s="3" customFormat="1">
      <c r="A3470" s="5"/>
      <c r="B3470" s="5"/>
      <c r="C3470" s="5"/>
      <c r="D3470" s="5"/>
      <c r="E3470" s="5"/>
      <c r="F3470" s="5"/>
      <c r="G3470" s="5"/>
      <c r="H3470" s="5"/>
      <c r="I3470" s="5"/>
      <c r="J3470" s="5"/>
      <c r="K3470" s="5"/>
      <c r="L3470" s="5"/>
      <c r="M3470" s="5"/>
      <c r="N3470" s="5"/>
      <c r="O3470" s="5"/>
      <c r="P3470" s="5"/>
      <c r="Q3470" s="5"/>
      <c r="R3470" s="5"/>
      <c r="S3470" s="5"/>
      <c r="T3470" s="5"/>
      <c r="U3470" s="5"/>
    </row>
    <row r="3471" spans="1:21" s="3" customFormat="1">
      <c r="A3471" s="5"/>
      <c r="B3471" s="5"/>
      <c r="C3471" s="5"/>
      <c r="D3471" s="5"/>
      <c r="E3471" s="5"/>
      <c r="F3471" s="5"/>
      <c r="G3471" s="5"/>
      <c r="H3471" s="5"/>
      <c r="I3471" s="5"/>
      <c r="J3471" s="5"/>
      <c r="K3471" s="5"/>
      <c r="L3471" s="5"/>
      <c r="M3471" s="5"/>
      <c r="N3471" s="5"/>
      <c r="O3471" s="5"/>
      <c r="P3471" s="5"/>
      <c r="Q3471" s="5"/>
      <c r="R3471" s="5"/>
      <c r="S3471" s="5"/>
      <c r="T3471" s="5"/>
      <c r="U3471" s="5"/>
    </row>
    <row r="3472" spans="1:21" s="3" customFormat="1">
      <c r="A3472" s="5"/>
      <c r="B3472" s="5"/>
      <c r="C3472" s="5"/>
      <c r="D3472" s="5"/>
      <c r="E3472" s="5"/>
      <c r="F3472" s="5"/>
      <c r="G3472" s="5"/>
      <c r="H3472" s="5"/>
      <c r="I3472" s="5"/>
      <c r="J3472" s="5"/>
      <c r="K3472" s="5"/>
      <c r="L3472" s="5"/>
      <c r="M3472" s="5"/>
      <c r="N3472" s="5"/>
      <c r="O3472" s="5"/>
      <c r="P3472" s="5"/>
      <c r="Q3472" s="5"/>
      <c r="R3472" s="5"/>
      <c r="S3472" s="5"/>
      <c r="T3472" s="5"/>
      <c r="U3472" s="5"/>
    </row>
    <row r="3473" spans="1:21" s="3" customFormat="1">
      <c r="A3473" s="5"/>
      <c r="B3473" s="5"/>
      <c r="C3473" s="5"/>
      <c r="D3473" s="5"/>
      <c r="E3473" s="5"/>
      <c r="F3473" s="5"/>
      <c r="G3473" s="5"/>
      <c r="H3473" s="5"/>
      <c r="I3473" s="5"/>
      <c r="J3473" s="5"/>
      <c r="K3473" s="5"/>
      <c r="L3473" s="5"/>
      <c r="M3473" s="5"/>
      <c r="N3473" s="5"/>
      <c r="O3473" s="5"/>
      <c r="P3473" s="5"/>
      <c r="Q3473" s="5"/>
      <c r="R3473" s="5"/>
      <c r="S3473" s="5"/>
      <c r="T3473" s="5"/>
      <c r="U3473" s="5"/>
    </row>
    <row r="3474" spans="1:21" s="3" customFormat="1">
      <c r="A3474" s="5"/>
      <c r="B3474" s="5"/>
      <c r="C3474" s="5"/>
      <c r="D3474" s="5"/>
      <c r="E3474" s="5"/>
      <c r="F3474" s="5"/>
      <c r="G3474" s="5"/>
      <c r="H3474" s="5"/>
      <c r="I3474" s="5"/>
      <c r="J3474" s="5"/>
      <c r="K3474" s="5"/>
      <c r="L3474" s="5"/>
      <c r="M3474" s="5"/>
      <c r="N3474" s="5"/>
      <c r="O3474" s="5"/>
      <c r="P3474" s="5"/>
      <c r="Q3474" s="5"/>
      <c r="R3474" s="5"/>
      <c r="S3474" s="5"/>
      <c r="T3474" s="5"/>
      <c r="U3474" s="5"/>
    </row>
    <row r="3475" spans="1:21" s="3" customFormat="1">
      <c r="A3475" s="5"/>
      <c r="B3475" s="5"/>
      <c r="C3475" s="5"/>
      <c r="D3475" s="5"/>
      <c r="E3475" s="5"/>
      <c r="F3475" s="5"/>
      <c r="G3475" s="5"/>
      <c r="H3475" s="5"/>
      <c r="I3475" s="5"/>
      <c r="J3475" s="5"/>
      <c r="K3475" s="5"/>
      <c r="L3475" s="5"/>
      <c r="M3475" s="5"/>
      <c r="N3475" s="5"/>
      <c r="O3475" s="5"/>
      <c r="P3475" s="5"/>
      <c r="Q3475" s="5"/>
      <c r="R3475" s="5"/>
      <c r="S3475" s="5"/>
      <c r="T3475" s="5"/>
      <c r="U3475" s="5"/>
    </row>
    <row r="3476" spans="1:21" s="3" customFormat="1">
      <c r="A3476" s="5"/>
      <c r="B3476" s="5"/>
      <c r="C3476" s="5"/>
      <c r="D3476" s="5"/>
      <c r="E3476" s="5"/>
      <c r="F3476" s="5"/>
      <c r="G3476" s="5"/>
      <c r="H3476" s="5"/>
      <c r="I3476" s="5"/>
      <c r="J3476" s="5"/>
      <c r="K3476" s="5"/>
      <c r="L3476" s="5"/>
      <c r="M3476" s="5"/>
      <c r="N3476" s="5"/>
      <c r="O3476" s="5"/>
      <c r="P3476" s="5"/>
      <c r="Q3476" s="5"/>
      <c r="R3476" s="5"/>
      <c r="S3476" s="5"/>
      <c r="T3476" s="5"/>
      <c r="U3476" s="5"/>
    </row>
    <row r="3477" spans="1:21" s="3" customFormat="1">
      <c r="A3477" s="5"/>
      <c r="B3477" s="5"/>
      <c r="C3477" s="5"/>
      <c r="D3477" s="5"/>
      <c r="E3477" s="5"/>
      <c r="F3477" s="5"/>
      <c r="G3477" s="5"/>
      <c r="H3477" s="5"/>
      <c r="I3477" s="5"/>
      <c r="J3477" s="5"/>
      <c r="K3477" s="5"/>
      <c r="L3477" s="5"/>
      <c r="M3477" s="5"/>
      <c r="N3477" s="5"/>
      <c r="O3477" s="5"/>
      <c r="P3477" s="5"/>
      <c r="Q3477" s="5"/>
      <c r="R3477" s="5"/>
      <c r="S3477" s="5"/>
      <c r="T3477" s="5"/>
      <c r="U3477" s="5"/>
    </row>
    <row r="3478" spans="1:21" s="3" customFormat="1">
      <c r="A3478" s="5"/>
      <c r="B3478" s="5"/>
      <c r="C3478" s="5"/>
      <c r="D3478" s="5"/>
      <c r="E3478" s="5"/>
      <c r="F3478" s="5"/>
      <c r="G3478" s="5"/>
      <c r="H3478" s="5"/>
      <c r="I3478" s="5"/>
      <c r="J3478" s="5"/>
      <c r="K3478" s="5"/>
      <c r="L3478" s="5"/>
      <c r="M3478" s="5"/>
      <c r="N3478" s="5"/>
      <c r="O3478" s="5"/>
      <c r="P3478" s="5"/>
      <c r="Q3478" s="5"/>
      <c r="R3478" s="5"/>
      <c r="S3478" s="5"/>
      <c r="T3478" s="5"/>
      <c r="U3478" s="5"/>
    </row>
    <row r="3479" spans="1:21" s="3" customFormat="1">
      <c r="A3479" s="5"/>
      <c r="B3479" s="5"/>
      <c r="C3479" s="5"/>
      <c r="D3479" s="5"/>
      <c r="E3479" s="5"/>
      <c r="F3479" s="5"/>
      <c r="G3479" s="5"/>
      <c r="H3479" s="5"/>
      <c r="I3479" s="5"/>
      <c r="J3479" s="5"/>
      <c r="K3479" s="5"/>
      <c r="L3479" s="5"/>
      <c r="M3479" s="5"/>
      <c r="N3479" s="5"/>
      <c r="O3479" s="5"/>
      <c r="P3479" s="5"/>
      <c r="Q3479" s="5"/>
      <c r="R3479" s="5"/>
      <c r="S3479" s="5"/>
      <c r="T3479" s="5"/>
      <c r="U3479" s="5"/>
    </row>
    <row r="3480" spans="1:21" s="3" customFormat="1">
      <c r="A3480" s="5"/>
      <c r="B3480" s="5"/>
      <c r="C3480" s="5"/>
      <c r="D3480" s="5"/>
      <c r="E3480" s="5"/>
      <c r="F3480" s="5"/>
      <c r="G3480" s="5"/>
      <c r="H3480" s="5"/>
      <c r="I3480" s="5"/>
      <c r="J3480" s="5"/>
      <c r="K3480" s="5"/>
      <c r="L3480" s="5"/>
      <c r="M3480" s="5"/>
      <c r="N3480" s="5"/>
      <c r="O3480" s="5"/>
      <c r="P3480" s="5"/>
      <c r="Q3480" s="5"/>
      <c r="R3480" s="5"/>
      <c r="S3480" s="5"/>
      <c r="T3480" s="5"/>
      <c r="U3480" s="5"/>
    </row>
    <row r="3481" spans="1:21" s="3" customFormat="1">
      <c r="A3481" s="5"/>
      <c r="B3481" s="5"/>
      <c r="C3481" s="5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5"/>
      <c r="O3481" s="5"/>
      <c r="P3481" s="5"/>
      <c r="Q3481" s="5"/>
      <c r="R3481" s="5"/>
      <c r="S3481" s="5"/>
      <c r="T3481" s="5"/>
      <c r="U3481" s="5"/>
    </row>
    <row r="3482" spans="1:21" s="3" customFormat="1">
      <c r="A3482" s="5"/>
      <c r="B3482" s="5"/>
      <c r="C3482" s="5"/>
      <c r="D3482" s="5"/>
      <c r="E3482" s="5"/>
      <c r="F3482" s="5"/>
      <c r="G3482" s="5"/>
      <c r="H3482" s="5"/>
      <c r="I3482" s="5"/>
      <c r="J3482" s="5"/>
      <c r="K3482" s="5"/>
      <c r="L3482" s="5"/>
      <c r="M3482" s="5"/>
      <c r="N3482" s="5"/>
      <c r="O3482" s="5"/>
      <c r="P3482" s="5"/>
      <c r="Q3482" s="5"/>
      <c r="R3482" s="5"/>
      <c r="S3482" s="5"/>
      <c r="T3482" s="5"/>
      <c r="U3482" s="5"/>
    </row>
    <row r="3483" spans="1:21" s="3" customFormat="1">
      <c r="A3483" s="5"/>
      <c r="B3483" s="5"/>
      <c r="C3483" s="5"/>
      <c r="D3483" s="5"/>
      <c r="E3483" s="5"/>
      <c r="F3483" s="5"/>
      <c r="G3483" s="5"/>
      <c r="H3483" s="5"/>
      <c r="I3483" s="5"/>
      <c r="J3483" s="5"/>
      <c r="K3483" s="5"/>
      <c r="L3483" s="5"/>
      <c r="M3483" s="5"/>
      <c r="N3483" s="5"/>
      <c r="O3483" s="5"/>
      <c r="P3483" s="5"/>
      <c r="Q3483" s="5"/>
      <c r="R3483" s="5"/>
      <c r="S3483" s="5"/>
      <c r="T3483" s="5"/>
      <c r="U3483" s="5"/>
    </row>
    <row r="3484" spans="1:21" s="3" customFormat="1">
      <c r="A3484" s="5"/>
      <c r="B3484" s="5"/>
      <c r="C3484" s="5"/>
      <c r="D3484" s="5"/>
      <c r="E3484" s="5"/>
      <c r="F3484" s="5"/>
      <c r="G3484" s="5"/>
      <c r="H3484" s="5"/>
      <c r="I3484" s="5"/>
      <c r="J3484" s="5"/>
      <c r="K3484" s="5"/>
      <c r="L3484" s="5"/>
      <c r="M3484" s="5"/>
      <c r="N3484" s="5"/>
      <c r="O3484" s="5"/>
      <c r="P3484" s="5"/>
      <c r="Q3484" s="5"/>
      <c r="R3484" s="5"/>
      <c r="S3484" s="5"/>
      <c r="T3484" s="5"/>
      <c r="U3484" s="5"/>
    </row>
    <row r="3485" spans="1:21" s="3" customFormat="1">
      <c r="A3485" s="5"/>
      <c r="B3485" s="5"/>
      <c r="C3485" s="5"/>
      <c r="D3485" s="5"/>
      <c r="E3485" s="5"/>
      <c r="F3485" s="5"/>
      <c r="G3485" s="5"/>
      <c r="H3485" s="5"/>
      <c r="I3485" s="5"/>
      <c r="J3485" s="5"/>
      <c r="K3485" s="5"/>
      <c r="L3485" s="5"/>
      <c r="M3485" s="5"/>
      <c r="N3485" s="5"/>
      <c r="O3485" s="5"/>
      <c r="P3485" s="5"/>
      <c r="Q3485" s="5"/>
      <c r="R3485" s="5"/>
      <c r="S3485" s="5"/>
      <c r="T3485" s="5"/>
      <c r="U3485" s="5"/>
    </row>
    <row r="3486" spans="1:21" s="3" customFormat="1">
      <c r="A3486" s="5"/>
      <c r="B3486" s="5"/>
      <c r="C3486" s="5"/>
      <c r="D3486" s="5"/>
      <c r="E3486" s="5"/>
      <c r="F3486" s="5"/>
      <c r="G3486" s="5"/>
      <c r="H3486" s="5"/>
      <c r="I3486" s="5"/>
      <c r="J3486" s="5"/>
      <c r="K3486" s="5"/>
      <c r="L3486" s="5"/>
      <c r="M3486" s="5"/>
      <c r="N3486" s="5"/>
      <c r="O3486" s="5"/>
      <c r="P3486" s="5"/>
      <c r="Q3486" s="5"/>
      <c r="R3486" s="5"/>
      <c r="S3486" s="5"/>
      <c r="T3486" s="5"/>
      <c r="U3486" s="5"/>
    </row>
    <row r="3487" spans="1:21" s="3" customFormat="1">
      <c r="A3487" s="5"/>
      <c r="B3487" s="5"/>
      <c r="C3487" s="5"/>
      <c r="D3487" s="5"/>
      <c r="E3487" s="5"/>
      <c r="F3487" s="5"/>
      <c r="G3487" s="5"/>
      <c r="H3487" s="5"/>
      <c r="I3487" s="5"/>
      <c r="J3487" s="5"/>
      <c r="K3487" s="5"/>
      <c r="L3487" s="5"/>
      <c r="M3487" s="5"/>
      <c r="N3487" s="5"/>
      <c r="O3487" s="5"/>
      <c r="P3487" s="5"/>
      <c r="Q3487" s="5"/>
      <c r="R3487" s="5"/>
      <c r="S3487" s="5"/>
      <c r="T3487" s="5"/>
      <c r="U3487" s="5"/>
    </row>
    <row r="3488" spans="1:21" s="3" customFormat="1">
      <c r="A3488" s="5"/>
      <c r="B3488" s="5"/>
      <c r="C3488" s="5"/>
      <c r="D3488" s="5"/>
      <c r="E3488" s="5"/>
      <c r="F3488" s="5"/>
      <c r="G3488" s="5"/>
      <c r="H3488" s="5"/>
      <c r="I3488" s="5"/>
      <c r="J3488" s="5"/>
      <c r="K3488" s="5"/>
      <c r="L3488" s="5"/>
      <c r="M3488" s="5"/>
      <c r="N3488" s="5"/>
      <c r="O3488" s="5"/>
      <c r="P3488" s="5"/>
      <c r="Q3488" s="5"/>
      <c r="R3488" s="5"/>
      <c r="S3488" s="5"/>
      <c r="T3488" s="5"/>
      <c r="U3488" s="5"/>
    </row>
    <row r="3489" spans="1:21" s="3" customFormat="1">
      <c r="A3489" s="5"/>
      <c r="B3489" s="5"/>
      <c r="C3489" s="5"/>
      <c r="D3489" s="5"/>
      <c r="E3489" s="5"/>
      <c r="F3489" s="5"/>
      <c r="G3489" s="5"/>
      <c r="H3489" s="5"/>
      <c r="I3489" s="5"/>
      <c r="J3489" s="5"/>
      <c r="K3489" s="5"/>
      <c r="L3489" s="5"/>
      <c r="M3489" s="5"/>
      <c r="N3489" s="5"/>
      <c r="O3489" s="5"/>
      <c r="P3489" s="5"/>
      <c r="Q3489" s="5"/>
      <c r="R3489" s="5"/>
      <c r="S3489" s="5"/>
      <c r="T3489" s="5"/>
      <c r="U3489" s="5"/>
    </row>
    <row r="3490" spans="1:21" s="3" customFormat="1">
      <c r="A3490" s="5"/>
      <c r="B3490" s="5"/>
      <c r="C3490" s="5"/>
      <c r="D3490" s="5"/>
      <c r="E3490" s="5"/>
      <c r="F3490" s="5"/>
      <c r="G3490" s="5"/>
      <c r="H3490" s="5"/>
      <c r="I3490" s="5"/>
      <c r="J3490" s="5"/>
      <c r="K3490" s="5"/>
      <c r="L3490" s="5"/>
      <c r="M3490" s="5"/>
      <c r="N3490" s="5"/>
      <c r="O3490" s="5"/>
      <c r="P3490" s="5"/>
      <c r="Q3490" s="5"/>
      <c r="R3490" s="5"/>
      <c r="S3490" s="5"/>
      <c r="T3490" s="5"/>
      <c r="U3490" s="5"/>
    </row>
    <row r="3491" spans="1:21" s="3" customFormat="1">
      <c r="A3491" s="5"/>
      <c r="B3491" s="5"/>
      <c r="C3491" s="5"/>
      <c r="D3491" s="5"/>
      <c r="E3491" s="5"/>
      <c r="F3491" s="5"/>
      <c r="G3491" s="5"/>
      <c r="H3491" s="5"/>
      <c r="I3491" s="5"/>
      <c r="J3491" s="5"/>
      <c r="K3491" s="5"/>
      <c r="L3491" s="5"/>
      <c r="M3491" s="5"/>
      <c r="N3491" s="5"/>
      <c r="O3491" s="5"/>
      <c r="P3491" s="5"/>
      <c r="Q3491" s="5"/>
      <c r="R3491" s="5"/>
      <c r="S3491" s="5"/>
      <c r="T3491" s="5"/>
      <c r="U3491" s="5"/>
    </row>
    <row r="3492" spans="1:21" s="3" customFormat="1">
      <c r="A3492" s="5"/>
      <c r="B3492" s="5"/>
      <c r="C3492" s="5"/>
      <c r="D3492" s="5"/>
      <c r="E3492" s="5"/>
      <c r="F3492" s="5"/>
      <c r="G3492" s="5"/>
      <c r="H3492" s="5"/>
      <c r="I3492" s="5"/>
      <c r="J3492" s="5"/>
      <c r="K3492" s="5"/>
      <c r="L3492" s="5"/>
      <c r="M3492" s="5"/>
      <c r="N3492" s="5"/>
      <c r="O3492" s="5"/>
      <c r="P3492" s="5"/>
      <c r="Q3492" s="5"/>
      <c r="R3492" s="5"/>
      <c r="S3492" s="5"/>
      <c r="T3492" s="5"/>
      <c r="U3492" s="5"/>
    </row>
    <row r="3493" spans="1:21" s="3" customFormat="1">
      <c r="A3493" s="5"/>
      <c r="B3493" s="5"/>
      <c r="C3493" s="5"/>
      <c r="D3493" s="5"/>
      <c r="E3493" s="5"/>
      <c r="F3493" s="5"/>
      <c r="G3493" s="5"/>
      <c r="H3493" s="5"/>
      <c r="I3493" s="5"/>
      <c r="J3493" s="5"/>
      <c r="K3493" s="5"/>
      <c r="L3493" s="5"/>
      <c r="M3493" s="5"/>
      <c r="N3493" s="5"/>
      <c r="O3493" s="5"/>
      <c r="P3493" s="5"/>
      <c r="Q3493" s="5"/>
      <c r="R3493" s="5"/>
      <c r="S3493" s="5"/>
      <c r="T3493" s="5"/>
      <c r="U3493" s="5"/>
    </row>
    <row r="3494" spans="1:21" s="3" customFormat="1">
      <c r="A3494" s="5"/>
      <c r="B3494" s="5"/>
      <c r="C3494" s="5"/>
      <c r="D3494" s="5"/>
      <c r="E3494" s="5"/>
      <c r="F3494" s="5"/>
      <c r="G3494" s="5"/>
      <c r="H3494" s="5"/>
      <c r="I3494" s="5"/>
      <c r="J3494" s="5"/>
      <c r="K3494" s="5"/>
      <c r="L3494" s="5"/>
      <c r="M3494" s="5"/>
      <c r="N3494" s="5"/>
      <c r="O3494" s="5"/>
      <c r="P3494" s="5"/>
      <c r="Q3494" s="5"/>
      <c r="R3494" s="5"/>
      <c r="S3494" s="5"/>
      <c r="T3494" s="5"/>
      <c r="U3494" s="5"/>
    </row>
    <row r="3495" spans="1:21" s="3" customFormat="1">
      <c r="A3495" s="5"/>
      <c r="B3495" s="5"/>
      <c r="C3495" s="5"/>
      <c r="D3495" s="5"/>
      <c r="E3495" s="5"/>
      <c r="F3495" s="5"/>
      <c r="G3495" s="5"/>
      <c r="H3495" s="5"/>
      <c r="I3495" s="5"/>
      <c r="J3495" s="5"/>
      <c r="K3495" s="5"/>
      <c r="L3495" s="5"/>
      <c r="M3495" s="5"/>
      <c r="N3495" s="5"/>
      <c r="O3495" s="5"/>
      <c r="P3495" s="5"/>
      <c r="Q3495" s="5"/>
      <c r="R3495" s="5"/>
      <c r="S3495" s="5"/>
      <c r="T3495" s="5"/>
      <c r="U3495" s="5"/>
    </row>
    <row r="3496" spans="1:21" s="3" customFormat="1">
      <c r="A3496" s="5"/>
      <c r="B3496" s="5"/>
      <c r="C3496" s="5"/>
      <c r="D3496" s="5"/>
      <c r="E3496" s="5"/>
      <c r="F3496" s="5"/>
      <c r="G3496" s="5"/>
      <c r="H3496" s="5"/>
      <c r="I3496" s="5"/>
      <c r="J3496" s="5"/>
      <c r="K3496" s="5"/>
      <c r="L3496" s="5"/>
      <c r="M3496" s="5"/>
      <c r="N3496" s="5"/>
      <c r="O3496" s="5"/>
      <c r="P3496" s="5"/>
      <c r="Q3496" s="5"/>
      <c r="R3496" s="5"/>
      <c r="S3496" s="5"/>
      <c r="T3496" s="5"/>
      <c r="U3496" s="5"/>
    </row>
    <row r="3497" spans="1:21" s="3" customFormat="1">
      <c r="A3497" s="5"/>
      <c r="B3497" s="5"/>
      <c r="C3497" s="5"/>
      <c r="D3497" s="5"/>
      <c r="E3497" s="5"/>
      <c r="F3497" s="5"/>
      <c r="G3497" s="5"/>
      <c r="H3497" s="5"/>
      <c r="I3497" s="5"/>
      <c r="J3497" s="5"/>
      <c r="K3497" s="5"/>
      <c r="L3497" s="5"/>
      <c r="M3497" s="5"/>
      <c r="N3497" s="5"/>
      <c r="O3497" s="5"/>
      <c r="P3497" s="5"/>
      <c r="Q3497" s="5"/>
      <c r="R3497" s="5"/>
      <c r="S3497" s="5"/>
      <c r="T3497" s="5"/>
      <c r="U3497" s="5"/>
    </row>
    <row r="3498" spans="1:21" s="3" customFormat="1">
      <c r="A3498" s="5"/>
      <c r="B3498" s="5"/>
      <c r="C3498" s="5"/>
      <c r="D3498" s="5"/>
      <c r="E3498" s="5"/>
      <c r="F3498" s="5"/>
      <c r="G3498" s="5"/>
      <c r="H3498" s="5"/>
      <c r="I3498" s="5"/>
      <c r="J3498" s="5"/>
      <c r="K3498" s="5"/>
      <c r="L3498" s="5"/>
      <c r="M3498" s="5"/>
      <c r="N3498" s="5"/>
      <c r="O3498" s="5"/>
      <c r="P3498" s="5"/>
      <c r="Q3498" s="5"/>
      <c r="R3498" s="5"/>
      <c r="S3498" s="5"/>
      <c r="T3498" s="5"/>
      <c r="U3498" s="5"/>
    </row>
    <row r="3499" spans="1:21" s="3" customFormat="1">
      <c r="A3499" s="5"/>
      <c r="B3499" s="5"/>
      <c r="C3499" s="5"/>
      <c r="D3499" s="5"/>
      <c r="E3499" s="5"/>
      <c r="F3499" s="5"/>
      <c r="G3499" s="5"/>
      <c r="H3499" s="5"/>
      <c r="I3499" s="5"/>
      <c r="J3499" s="5"/>
      <c r="K3499" s="5"/>
      <c r="L3499" s="5"/>
      <c r="M3499" s="5"/>
      <c r="N3499" s="5"/>
      <c r="O3499" s="5"/>
      <c r="P3499" s="5"/>
      <c r="Q3499" s="5"/>
      <c r="R3499" s="5"/>
      <c r="S3499" s="5"/>
      <c r="T3499" s="5"/>
      <c r="U3499" s="5"/>
    </row>
    <row r="3500" spans="1:21" s="3" customFormat="1">
      <c r="A3500" s="5"/>
      <c r="B3500" s="5"/>
      <c r="C3500" s="5"/>
      <c r="D3500" s="5"/>
      <c r="E3500" s="5"/>
      <c r="F3500" s="5"/>
      <c r="G3500" s="5"/>
      <c r="H3500" s="5"/>
      <c r="I3500" s="5"/>
      <c r="J3500" s="5"/>
      <c r="K3500" s="5"/>
      <c r="L3500" s="5"/>
      <c r="M3500" s="5"/>
      <c r="N3500" s="5"/>
      <c r="O3500" s="5"/>
      <c r="P3500" s="5"/>
      <c r="Q3500" s="5"/>
      <c r="R3500" s="5"/>
      <c r="S3500" s="5"/>
      <c r="T3500" s="5"/>
      <c r="U3500" s="5"/>
    </row>
    <row r="3501" spans="1:21" s="3" customFormat="1">
      <c r="A3501" s="5"/>
      <c r="B3501" s="5"/>
      <c r="C3501" s="5"/>
      <c r="D3501" s="5"/>
      <c r="E3501" s="5"/>
      <c r="F3501" s="5"/>
      <c r="G3501" s="5"/>
      <c r="H3501" s="5"/>
      <c r="I3501" s="5"/>
      <c r="J3501" s="5"/>
      <c r="K3501" s="5"/>
      <c r="L3501" s="5"/>
      <c r="M3501" s="5"/>
      <c r="N3501" s="5"/>
      <c r="O3501" s="5"/>
      <c r="P3501" s="5"/>
      <c r="Q3501" s="5"/>
      <c r="R3501" s="5"/>
      <c r="S3501" s="5"/>
      <c r="T3501" s="5"/>
      <c r="U3501" s="5"/>
    </row>
    <row r="3502" spans="1:21" s="3" customFormat="1">
      <c r="A3502" s="5"/>
      <c r="B3502" s="5"/>
      <c r="C3502" s="5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5"/>
      <c r="O3502" s="5"/>
      <c r="P3502" s="5"/>
      <c r="Q3502" s="5"/>
      <c r="R3502" s="5"/>
      <c r="S3502" s="5"/>
      <c r="T3502" s="5"/>
      <c r="U3502" s="5"/>
    </row>
    <row r="3503" spans="1:21" s="3" customFormat="1">
      <c r="A3503" s="5"/>
      <c r="B3503" s="5"/>
      <c r="C3503" s="5"/>
      <c r="D3503" s="5"/>
      <c r="E3503" s="5"/>
      <c r="F3503" s="5"/>
      <c r="G3503" s="5"/>
      <c r="H3503" s="5"/>
      <c r="I3503" s="5"/>
      <c r="J3503" s="5"/>
      <c r="K3503" s="5"/>
      <c r="L3503" s="5"/>
      <c r="M3503" s="5"/>
      <c r="N3503" s="5"/>
      <c r="O3503" s="5"/>
      <c r="P3503" s="5"/>
      <c r="Q3503" s="5"/>
      <c r="R3503" s="5"/>
      <c r="S3503" s="5"/>
      <c r="T3503" s="5"/>
      <c r="U3503" s="5"/>
    </row>
    <row r="3504" spans="1:21" s="3" customFormat="1">
      <c r="A3504" s="5"/>
      <c r="B3504" s="5"/>
      <c r="C3504" s="5"/>
      <c r="D3504" s="5"/>
      <c r="E3504" s="5"/>
      <c r="F3504" s="5"/>
      <c r="G3504" s="5"/>
      <c r="H3504" s="5"/>
      <c r="I3504" s="5"/>
      <c r="J3504" s="5"/>
      <c r="K3504" s="5"/>
      <c r="L3504" s="5"/>
      <c r="M3504" s="5"/>
      <c r="N3504" s="5"/>
      <c r="O3504" s="5"/>
      <c r="P3504" s="5"/>
      <c r="Q3504" s="5"/>
      <c r="R3504" s="5"/>
      <c r="S3504" s="5"/>
      <c r="T3504" s="5"/>
      <c r="U3504" s="5"/>
    </row>
    <row r="3505" spans="1:21" s="3" customFormat="1">
      <c r="A3505" s="5"/>
      <c r="B3505" s="5"/>
      <c r="C3505" s="5"/>
      <c r="D3505" s="5"/>
      <c r="E3505" s="5"/>
      <c r="F3505" s="5"/>
      <c r="G3505" s="5"/>
      <c r="H3505" s="5"/>
      <c r="I3505" s="5"/>
      <c r="J3505" s="5"/>
      <c r="K3505" s="5"/>
      <c r="L3505" s="5"/>
      <c r="M3505" s="5"/>
      <c r="N3505" s="5"/>
      <c r="O3505" s="5"/>
      <c r="P3505" s="5"/>
      <c r="Q3505" s="5"/>
      <c r="R3505" s="5"/>
      <c r="S3505" s="5"/>
      <c r="T3505" s="5"/>
      <c r="U3505" s="5"/>
    </row>
    <row r="3506" spans="1:21" s="3" customFormat="1">
      <c r="A3506" s="5"/>
      <c r="B3506" s="5"/>
      <c r="C3506" s="5"/>
      <c r="D3506" s="5"/>
      <c r="E3506" s="5"/>
      <c r="F3506" s="5"/>
      <c r="G3506" s="5"/>
      <c r="H3506" s="5"/>
      <c r="I3506" s="5"/>
      <c r="J3506" s="5"/>
      <c r="K3506" s="5"/>
      <c r="L3506" s="5"/>
      <c r="M3506" s="5"/>
      <c r="N3506" s="5"/>
      <c r="O3506" s="5"/>
      <c r="P3506" s="5"/>
      <c r="Q3506" s="5"/>
      <c r="R3506" s="5"/>
      <c r="S3506" s="5"/>
      <c r="T3506" s="5"/>
      <c r="U3506" s="5"/>
    </row>
    <row r="3507" spans="1:21" s="3" customFormat="1">
      <c r="A3507" s="5"/>
      <c r="B3507" s="5"/>
      <c r="C3507" s="5"/>
      <c r="D3507" s="5"/>
      <c r="E3507" s="5"/>
      <c r="F3507" s="5"/>
      <c r="G3507" s="5"/>
      <c r="H3507" s="5"/>
      <c r="I3507" s="5"/>
      <c r="J3507" s="5"/>
      <c r="K3507" s="5"/>
      <c r="L3507" s="5"/>
      <c r="M3507" s="5"/>
      <c r="N3507" s="5"/>
      <c r="O3507" s="5"/>
      <c r="P3507" s="5"/>
      <c r="Q3507" s="5"/>
      <c r="R3507" s="5"/>
      <c r="S3507" s="5"/>
      <c r="T3507" s="5"/>
      <c r="U3507" s="5"/>
    </row>
    <row r="3508" spans="1:21" s="3" customFormat="1">
      <c r="A3508" s="5"/>
      <c r="B3508" s="5"/>
      <c r="C3508" s="5"/>
      <c r="D3508" s="5"/>
      <c r="E3508" s="5"/>
      <c r="F3508" s="5"/>
      <c r="G3508" s="5"/>
      <c r="H3508" s="5"/>
      <c r="I3508" s="5"/>
      <c r="J3508" s="5"/>
      <c r="K3508" s="5"/>
      <c r="L3508" s="5"/>
      <c r="M3508" s="5"/>
      <c r="N3508" s="5"/>
      <c r="O3508" s="5"/>
      <c r="P3508" s="5"/>
      <c r="Q3508" s="5"/>
      <c r="R3508" s="5"/>
      <c r="S3508" s="5"/>
      <c r="T3508" s="5"/>
      <c r="U3508" s="5"/>
    </row>
    <row r="3509" spans="1:21" s="3" customFormat="1">
      <c r="A3509" s="5"/>
      <c r="B3509" s="5"/>
      <c r="C3509" s="5"/>
      <c r="D3509" s="5"/>
      <c r="E3509" s="5"/>
      <c r="F3509" s="5"/>
      <c r="G3509" s="5"/>
      <c r="H3509" s="5"/>
      <c r="I3509" s="5"/>
      <c r="J3509" s="5"/>
      <c r="K3509" s="5"/>
      <c r="L3509" s="5"/>
      <c r="M3509" s="5"/>
      <c r="N3509" s="5"/>
      <c r="O3509" s="5"/>
      <c r="P3509" s="5"/>
      <c r="Q3509" s="5"/>
      <c r="R3509" s="5"/>
      <c r="S3509" s="5"/>
      <c r="T3509" s="5"/>
      <c r="U3509" s="5"/>
    </row>
    <row r="3510" spans="1:21" s="3" customFormat="1">
      <c r="A3510" s="5"/>
      <c r="B3510" s="5"/>
      <c r="C3510" s="5"/>
      <c r="D3510" s="5"/>
      <c r="E3510" s="5"/>
      <c r="F3510" s="5"/>
      <c r="G3510" s="5"/>
      <c r="H3510" s="5"/>
      <c r="I3510" s="5"/>
      <c r="J3510" s="5"/>
      <c r="K3510" s="5"/>
      <c r="L3510" s="5"/>
      <c r="M3510" s="5"/>
      <c r="N3510" s="5"/>
      <c r="O3510" s="5"/>
      <c r="P3510" s="5"/>
      <c r="Q3510" s="5"/>
      <c r="R3510" s="5"/>
      <c r="S3510" s="5"/>
      <c r="T3510" s="5"/>
      <c r="U3510" s="5"/>
    </row>
    <row r="3511" spans="1:21" s="3" customFormat="1">
      <c r="A3511" s="5"/>
      <c r="B3511" s="5"/>
      <c r="C3511" s="5"/>
      <c r="D3511" s="5"/>
      <c r="E3511" s="5"/>
      <c r="F3511" s="5"/>
      <c r="G3511" s="5"/>
      <c r="H3511" s="5"/>
      <c r="I3511" s="5"/>
      <c r="J3511" s="5"/>
      <c r="K3511" s="5"/>
      <c r="L3511" s="5"/>
      <c r="M3511" s="5"/>
      <c r="N3511" s="5"/>
      <c r="O3511" s="5"/>
      <c r="P3511" s="5"/>
      <c r="Q3511" s="5"/>
      <c r="R3511" s="5"/>
      <c r="S3511" s="5"/>
      <c r="T3511" s="5"/>
      <c r="U3511" s="5"/>
    </row>
    <row r="3512" spans="1:21" s="3" customFormat="1">
      <c r="A3512" s="5"/>
      <c r="B3512" s="5"/>
      <c r="C3512" s="5"/>
      <c r="D3512" s="5"/>
      <c r="E3512" s="5"/>
      <c r="F3512" s="5"/>
      <c r="G3512" s="5"/>
      <c r="H3512" s="5"/>
      <c r="I3512" s="5"/>
      <c r="J3512" s="5"/>
      <c r="K3512" s="5"/>
      <c r="L3512" s="5"/>
      <c r="M3512" s="5"/>
      <c r="N3512" s="5"/>
      <c r="O3512" s="5"/>
      <c r="P3512" s="5"/>
      <c r="Q3512" s="5"/>
      <c r="R3512" s="5"/>
      <c r="S3512" s="5"/>
      <c r="T3512" s="5"/>
      <c r="U3512" s="5"/>
    </row>
    <row r="3513" spans="1:21" s="3" customFormat="1">
      <c r="A3513" s="5"/>
      <c r="B3513" s="5"/>
      <c r="C3513" s="5"/>
      <c r="D3513" s="5"/>
      <c r="E3513" s="5"/>
      <c r="F3513" s="5"/>
      <c r="G3513" s="5"/>
      <c r="H3513" s="5"/>
      <c r="I3513" s="5"/>
      <c r="J3513" s="5"/>
      <c r="K3513" s="5"/>
      <c r="L3513" s="5"/>
      <c r="M3513" s="5"/>
      <c r="N3513" s="5"/>
      <c r="O3513" s="5"/>
      <c r="P3513" s="5"/>
      <c r="Q3513" s="5"/>
      <c r="R3513" s="5"/>
      <c r="S3513" s="5"/>
      <c r="T3513" s="5"/>
      <c r="U3513" s="5"/>
    </row>
    <row r="3514" spans="1:21" s="3" customFormat="1">
      <c r="A3514" s="5"/>
      <c r="B3514" s="5"/>
      <c r="C3514" s="5"/>
      <c r="D3514" s="5"/>
      <c r="E3514" s="5"/>
      <c r="F3514" s="5"/>
      <c r="G3514" s="5"/>
      <c r="H3514" s="5"/>
      <c r="I3514" s="5"/>
      <c r="J3514" s="5"/>
      <c r="K3514" s="5"/>
      <c r="L3514" s="5"/>
      <c r="M3514" s="5"/>
      <c r="N3514" s="5"/>
      <c r="O3514" s="5"/>
      <c r="P3514" s="5"/>
      <c r="Q3514" s="5"/>
      <c r="R3514" s="5"/>
      <c r="S3514" s="5"/>
      <c r="T3514" s="5"/>
      <c r="U3514" s="5"/>
    </row>
    <row r="3515" spans="1:21" s="3" customFormat="1">
      <c r="A3515" s="5"/>
      <c r="B3515" s="5"/>
      <c r="C3515" s="5"/>
      <c r="D3515" s="5"/>
      <c r="E3515" s="5"/>
      <c r="F3515" s="5"/>
      <c r="G3515" s="5"/>
      <c r="H3515" s="5"/>
      <c r="I3515" s="5"/>
      <c r="J3515" s="5"/>
      <c r="K3515" s="5"/>
      <c r="L3515" s="5"/>
      <c r="M3515" s="5"/>
      <c r="N3515" s="5"/>
      <c r="O3515" s="5"/>
      <c r="P3515" s="5"/>
      <c r="Q3515" s="5"/>
      <c r="R3515" s="5"/>
      <c r="S3515" s="5"/>
      <c r="T3515" s="5"/>
      <c r="U3515" s="5"/>
    </row>
    <row r="3516" spans="1:21" s="3" customFormat="1">
      <c r="A3516" s="5"/>
      <c r="B3516" s="5"/>
      <c r="C3516" s="5"/>
      <c r="D3516" s="5"/>
      <c r="E3516" s="5"/>
      <c r="F3516" s="5"/>
      <c r="G3516" s="5"/>
      <c r="H3516" s="5"/>
      <c r="I3516" s="5"/>
      <c r="J3516" s="5"/>
      <c r="K3516" s="5"/>
      <c r="L3516" s="5"/>
      <c r="M3516" s="5"/>
      <c r="N3516" s="5"/>
      <c r="O3516" s="5"/>
      <c r="P3516" s="5"/>
      <c r="Q3516" s="5"/>
      <c r="R3516" s="5"/>
      <c r="S3516" s="5"/>
      <c r="T3516" s="5"/>
      <c r="U3516" s="5"/>
    </row>
    <row r="3517" spans="1:21" s="3" customFormat="1">
      <c r="A3517" s="5"/>
      <c r="B3517" s="5"/>
      <c r="C3517" s="5"/>
      <c r="D3517" s="5"/>
      <c r="E3517" s="5"/>
      <c r="F3517" s="5"/>
      <c r="G3517" s="5"/>
      <c r="H3517" s="5"/>
      <c r="I3517" s="5"/>
      <c r="J3517" s="5"/>
      <c r="K3517" s="5"/>
      <c r="L3517" s="5"/>
      <c r="M3517" s="5"/>
      <c r="N3517" s="5"/>
      <c r="O3517" s="5"/>
      <c r="P3517" s="5"/>
      <c r="Q3517" s="5"/>
      <c r="R3517" s="5"/>
      <c r="S3517" s="5"/>
      <c r="T3517" s="5"/>
      <c r="U3517" s="5"/>
    </row>
    <row r="3518" spans="1:21" s="3" customFormat="1">
      <c r="A3518" s="5"/>
      <c r="B3518" s="5"/>
      <c r="C3518" s="5"/>
      <c r="D3518" s="5"/>
      <c r="E3518" s="5"/>
      <c r="F3518" s="5"/>
      <c r="G3518" s="5"/>
      <c r="H3518" s="5"/>
      <c r="I3518" s="5"/>
      <c r="J3518" s="5"/>
      <c r="K3518" s="5"/>
      <c r="L3518" s="5"/>
      <c r="M3518" s="5"/>
      <c r="N3518" s="5"/>
      <c r="O3518" s="5"/>
      <c r="P3518" s="5"/>
      <c r="Q3518" s="5"/>
      <c r="R3518" s="5"/>
      <c r="S3518" s="5"/>
      <c r="T3518" s="5"/>
      <c r="U3518" s="5"/>
    </row>
    <row r="3519" spans="1:21" s="3" customFormat="1">
      <c r="A3519" s="5"/>
      <c r="B3519" s="5"/>
      <c r="C3519" s="5"/>
      <c r="D3519" s="5"/>
      <c r="E3519" s="5"/>
      <c r="F3519" s="5"/>
      <c r="G3519" s="5"/>
      <c r="H3519" s="5"/>
      <c r="I3519" s="5"/>
      <c r="J3519" s="5"/>
      <c r="K3519" s="5"/>
      <c r="L3519" s="5"/>
      <c r="M3519" s="5"/>
      <c r="N3519" s="5"/>
      <c r="O3519" s="5"/>
      <c r="P3519" s="5"/>
      <c r="Q3519" s="5"/>
      <c r="R3519" s="5"/>
      <c r="S3519" s="5"/>
      <c r="T3519" s="5"/>
      <c r="U3519" s="5"/>
    </row>
    <row r="3520" spans="1:21" s="3" customFormat="1">
      <c r="A3520" s="5"/>
      <c r="B3520" s="5"/>
      <c r="C3520" s="5"/>
      <c r="D3520" s="5"/>
      <c r="E3520" s="5"/>
      <c r="F3520" s="5"/>
      <c r="G3520" s="5"/>
      <c r="H3520" s="5"/>
      <c r="I3520" s="5"/>
      <c r="J3520" s="5"/>
      <c r="K3520" s="5"/>
      <c r="L3520" s="5"/>
      <c r="M3520" s="5"/>
      <c r="N3520" s="5"/>
      <c r="O3520" s="5"/>
      <c r="P3520" s="5"/>
      <c r="Q3520" s="5"/>
      <c r="R3520" s="5"/>
      <c r="S3520" s="5"/>
      <c r="T3520" s="5"/>
      <c r="U3520" s="5"/>
    </row>
    <row r="3521" spans="1:21" s="3" customFormat="1">
      <c r="A3521" s="5"/>
      <c r="B3521" s="5"/>
      <c r="C3521" s="5"/>
      <c r="D3521" s="5"/>
      <c r="E3521" s="5"/>
      <c r="F3521" s="5"/>
      <c r="G3521" s="5"/>
      <c r="H3521" s="5"/>
      <c r="I3521" s="5"/>
      <c r="J3521" s="5"/>
      <c r="K3521" s="5"/>
      <c r="L3521" s="5"/>
      <c r="M3521" s="5"/>
      <c r="N3521" s="5"/>
      <c r="O3521" s="5"/>
      <c r="P3521" s="5"/>
      <c r="Q3521" s="5"/>
      <c r="R3521" s="5"/>
      <c r="S3521" s="5"/>
      <c r="T3521" s="5"/>
      <c r="U3521" s="5"/>
    </row>
    <row r="3522" spans="1:21" s="3" customFormat="1">
      <c r="A3522" s="5"/>
      <c r="B3522" s="5"/>
      <c r="C3522" s="5"/>
      <c r="D3522" s="5"/>
      <c r="E3522" s="5"/>
      <c r="F3522" s="5"/>
      <c r="G3522" s="5"/>
      <c r="H3522" s="5"/>
      <c r="I3522" s="5"/>
      <c r="J3522" s="5"/>
      <c r="K3522" s="5"/>
      <c r="L3522" s="5"/>
      <c r="M3522" s="5"/>
      <c r="N3522" s="5"/>
      <c r="O3522" s="5"/>
      <c r="P3522" s="5"/>
      <c r="Q3522" s="5"/>
      <c r="R3522" s="5"/>
      <c r="S3522" s="5"/>
      <c r="T3522" s="5"/>
      <c r="U3522" s="5"/>
    </row>
    <row r="3523" spans="1:21" s="3" customFormat="1">
      <c r="A3523" s="5"/>
      <c r="B3523" s="5"/>
      <c r="C3523" s="5"/>
      <c r="D3523" s="5"/>
      <c r="E3523" s="5"/>
      <c r="F3523" s="5"/>
      <c r="G3523" s="5"/>
      <c r="H3523" s="5"/>
      <c r="I3523" s="5"/>
      <c r="J3523" s="5"/>
      <c r="K3523" s="5"/>
      <c r="L3523" s="5"/>
      <c r="M3523" s="5"/>
      <c r="N3523" s="5"/>
      <c r="O3523" s="5"/>
      <c r="P3523" s="5"/>
      <c r="Q3523" s="5"/>
      <c r="R3523" s="5"/>
      <c r="S3523" s="5"/>
      <c r="T3523" s="5"/>
      <c r="U3523" s="5"/>
    </row>
    <row r="3524" spans="1:21" s="3" customFormat="1">
      <c r="A3524" s="5"/>
      <c r="B3524" s="5"/>
      <c r="C3524" s="5"/>
      <c r="D3524" s="5"/>
      <c r="E3524" s="5"/>
      <c r="F3524" s="5"/>
      <c r="G3524" s="5"/>
      <c r="H3524" s="5"/>
      <c r="I3524" s="5"/>
      <c r="J3524" s="5"/>
      <c r="K3524" s="5"/>
      <c r="L3524" s="5"/>
      <c r="M3524" s="5"/>
      <c r="N3524" s="5"/>
      <c r="O3524" s="5"/>
      <c r="P3524" s="5"/>
      <c r="Q3524" s="5"/>
      <c r="R3524" s="5"/>
      <c r="S3524" s="5"/>
      <c r="T3524" s="5"/>
      <c r="U3524" s="5"/>
    </row>
    <row r="3525" spans="1:21" s="3" customFormat="1">
      <c r="A3525" s="5"/>
      <c r="B3525" s="5"/>
      <c r="C3525" s="5"/>
      <c r="D3525" s="5"/>
      <c r="E3525" s="5"/>
      <c r="F3525" s="5"/>
      <c r="G3525" s="5"/>
      <c r="H3525" s="5"/>
      <c r="I3525" s="5"/>
      <c r="J3525" s="5"/>
      <c r="K3525" s="5"/>
      <c r="L3525" s="5"/>
      <c r="M3525" s="5"/>
      <c r="N3525" s="5"/>
      <c r="O3525" s="5"/>
      <c r="P3525" s="5"/>
      <c r="Q3525" s="5"/>
      <c r="R3525" s="5"/>
      <c r="S3525" s="5"/>
      <c r="T3525" s="5"/>
      <c r="U3525" s="5"/>
    </row>
    <row r="3526" spans="1:21" s="3" customFormat="1">
      <c r="A3526" s="5"/>
      <c r="B3526" s="5"/>
      <c r="C3526" s="5"/>
      <c r="D3526" s="5"/>
      <c r="E3526" s="5"/>
      <c r="F3526" s="5"/>
      <c r="G3526" s="5"/>
      <c r="H3526" s="5"/>
      <c r="I3526" s="5"/>
      <c r="J3526" s="5"/>
      <c r="K3526" s="5"/>
      <c r="L3526" s="5"/>
      <c r="M3526" s="5"/>
      <c r="N3526" s="5"/>
      <c r="O3526" s="5"/>
      <c r="P3526" s="5"/>
      <c r="Q3526" s="5"/>
      <c r="R3526" s="5"/>
      <c r="S3526" s="5"/>
      <c r="T3526" s="5"/>
      <c r="U3526" s="5"/>
    </row>
    <row r="3527" spans="1:21" s="3" customFormat="1">
      <c r="A3527" s="5"/>
      <c r="B3527" s="5"/>
      <c r="C3527" s="5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5"/>
      <c r="O3527" s="5"/>
      <c r="P3527" s="5"/>
      <c r="Q3527" s="5"/>
      <c r="R3527" s="5"/>
      <c r="S3527" s="5"/>
      <c r="T3527" s="5"/>
      <c r="U3527" s="5"/>
    </row>
    <row r="3528" spans="1:21" s="3" customFormat="1">
      <c r="A3528" s="5"/>
      <c r="B3528" s="5"/>
      <c r="C3528" s="5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5"/>
      <c r="O3528" s="5"/>
      <c r="P3528" s="5"/>
      <c r="Q3528" s="5"/>
      <c r="R3528" s="5"/>
      <c r="S3528" s="5"/>
      <c r="T3528" s="5"/>
      <c r="U3528" s="5"/>
    </row>
    <row r="3529" spans="1:21" s="3" customFormat="1">
      <c r="A3529" s="5"/>
      <c r="B3529" s="5"/>
      <c r="C3529" s="5"/>
      <c r="D3529" s="5"/>
      <c r="E3529" s="5"/>
      <c r="F3529" s="5"/>
      <c r="G3529" s="5"/>
      <c r="H3529" s="5"/>
      <c r="I3529" s="5"/>
      <c r="J3529" s="5"/>
      <c r="K3529" s="5"/>
      <c r="L3529" s="5"/>
      <c r="M3529" s="5"/>
      <c r="N3529" s="5"/>
      <c r="O3529" s="5"/>
      <c r="P3529" s="5"/>
      <c r="Q3529" s="5"/>
      <c r="R3529" s="5"/>
      <c r="S3529" s="5"/>
      <c r="T3529" s="5"/>
      <c r="U3529" s="5"/>
    </row>
    <row r="3530" spans="1:21" s="3" customFormat="1">
      <c r="A3530" s="5"/>
      <c r="B3530" s="5"/>
      <c r="C3530" s="5"/>
      <c r="D3530" s="5"/>
      <c r="E3530" s="5"/>
      <c r="F3530" s="5"/>
      <c r="G3530" s="5"/>
      <c r="H3530" s="5"/>
      <c r="I3530" s="5"/>
      <c r="J3530" s="5"/>
      <c r="K3530" s="5"/>
      <c r="L3530" s="5"/>
      <c r="M3530" s="5"/>
      <c r="N3530" s="5"/>
      <c r="O3530" s="5"/>
      <c r="P3530" s="5"/>
      <c r="Q3530" s="5"/>
      <c r="R3530" s="5"/>
      <c r="S3530" s="5"/>
      <c r="T3530" s="5"/>
      <c r="U3530" s="5"/>
    </row>
    <row r="3531" spans="1:21" s="3" customFormat="1">
      <c r="A3531" s="5"/>
      <c r="B3531" s="5"/>
      <c r="C3531" s="5"/>
      <c r="D3531" s="5"/>
      <c r="E3531" s="5"/>
      <c r="F3531" s="5"/>
      <c r="G3531" s="5"/>
      <c r="H3531" s="5"/>
      <c r="I3531" s="5"/>
      <c r="J3531" s="5"/>
      <c r="K3531" s="5"/>
      <c r="L3531" s="5"/>
      <c r="M3531" s="5"/>
      <c r="N3531" s="5"/>
      <c r="O3531" s="5"/>
      <c r="P3531" s="5"/>
      <c r="Q3531" s="5"/>
      <c r="R3531" s="5"/>
      <c r="S3531" s="5"/>
      <c r="T3531" s="5"/>
      <c r="U3531" s="5"/>
    </row>
    <row r="3532" spans="1:21" s="3" customFormat="1">
      <c r="A3532" s="5"/>
      <c r="B3532" s="5"/>
      <c r="C3532" s="5"/>
      <c r="D3532" s="5"/>
      <c r="E3532" s="5"/>
      <c r="F3532" s="5"/>
      <c r="G3532" s="5"/>
      <c r="H3532" s="5"/>
      <c r="I3532" s="5"/>
      <c r="J3532" s="5"/>
      <c r="K3532" s="5"/>
      <c r="L3532" s="5"/>
      <c r="M3532" s="5"/>
      <c r="N3532" s="5"/>
      <c r="O3532" s="5"/>
      <c r="P3532" s="5"/>
      <c r="Q3532" s="5"/>
      <c r="R3532" s="5"/>
      <c r="S3532" s="5"/>
      <c r="T3532" s="5"/>
      <c r="U3532" s="5"/>
    </row>
    <row r="3533" spans="1:21" s="3" customFormat="1">
      <c r="A3533" s="5"/>
      <c r="B3533" s="5"/>
      <c r="C3533" s="5"/>
      <c r="D3533" s="5"/>
      <c r="E3533" s="5"/>
      <c r="F3533" s="5"/>
      <c r="G3533" s="5"/>
      <c r="H3533" s="5"/>
      <c r="I3533" s="5"/>
      <c r="J3533" s="5"/>
      <c r="K3533" s="5"/>
      <c r="L3533" s="5"/>
      <c r="M3533" s="5"/>
      <c r="N3533" s="5"/>
      <c r="O3533" s="5"/>
      <c r="P3533" s="5"/>
      <c r="Q3533" s="5"/>
      <c r="R3533" s="5"/>
      <c r="S3533" s="5"/>
      <c r="T3533" s="5"/>
      <c r="U3533" s="5"/>
    </row>
    <row r="3534" spans="1:21" s="3" customFormat="1">
      <c r="A3534" s="5"/>
      <c r="B3534" s="5"/>
      <c r="C3534" s="5"/>
      <c r="D3534" s="5"/>
      <c r="E3534" s="5"/>
      <c r="F3534" s="5"/>
      <c r="G3534" s="5"/>
      <c r="H3534" s="5"/>
      <c r="I3534" s="5"/>
      <c r="J3534" s="5"/>
      <c r="K3534" s="5"/>
      <c r="L3534" s="5"/>
      <c r="M3534" s="5"/>
      <c r="N3534" s="5"/>
      <c r="O3534" s="5"/>
      <c r="P3534" s="5"/>
      <c r="Q3534" s="5"/>
      <c r="R3534" s="5"/>
      <c r="S3534" s="5"/>
      <c r="T3534" s="5"/>
      <c r="U3534" s="5"/>
    </row>
    <row r="3535" spans="1:21" s="3" customFormat="1">
      <c r="A3535" s="5"/>
      <c r="B3535" s="5"/>
      <c r="C3535" s="5"/>
      <c r="D3535" s="5"/>
      <c r="E3535" s="5"/>
      <c r="F3535" s="5"/>
      <c r="G3535" s="5"/>
      <c r="H3535" s="5"/>
      <c r="I3535" s="5"/>
      <c r="J3535" s="5"/>
      <c r="K3535" s="5"/>
      <c r="L3535" s="5"/>
      <c r="M3535" s="5"/>
      <c r="N3535" s="5"/>
      <c r="O3535" s="5"/>
      <c r="P3535" s="5"/>
      <c r="Q3535" s="5"/>
      <c r="R3535" s="5"/>
      <c r="S3535" s="5"/>
      <c r="T3535" s="5"/>
      <c r="U3535" s="5"/>
    </row>
    <row r="3536" spans="1:21" s="3" customFormat="1">
      <c r="A3536" s="5"/>
      <c r="B3536" s="5"/>
      <c r="C3536" s="5"/>
      <c r="D3536" s="5"/>
      <c r="E3536" s="5"/>
      <c r="F3536" s="5"/>
      <c r="G3536" s="5"/>
      <c r="H3536" s="5"/>
      <c r="I3536" s="5"/>
      <c r="J3536" s="5"/>
      <c r="K3536" s="5"/>
      <c r="L3536" s="5"/>
      <c r="M3536" s="5"/>
      <c r="N3536" s="5"/>
      <c r="O3536" s="5"/>
      <c r="P3536" s="5"/>
      <c r="Q3536" s="5"/>
      <c r="R3536" s="5"/>
      <c r="S3536" s="5"/>
      <c r="T3536" s="5"/>
      <c r="U3536" s="5"/>
    </row>
    <row r="3537" spans="1:21" s="3" customFormat="1">
      <c r="A3537" s="5"/>
      <c r="B3537" s="5"/>
      <c r="C3537" s="5"/>
      <c r="D3537" s="5"/>
      <c r="E3537" s="5"/>
      <c r="F3537" s="5"/>
      <c r="G3537" s="5"/>
      <c r="H3537" s="5"/>
      <c r="I3537" s="5"/>
      <c r="J3537" s="5"/>
      <c r="K3537" s="5"/>
      <c r="L3537" s="5"/>
      <c r="M3537" s="5"/>
      <c r="N3537" s="5"/>
      <c r="O3537" s="5"/>
      <c r="P3537" s="5"/>
      <c r="Q3537" s="5"/>
      <c r="R3537" s="5"/>
      <c r="S3537" s="5"/>
      <c r="T3537" s="5"/>
      <c r="U3537" s="5"/>
    </row>
    <row r="3538" spans="1:21" s="3" customFormat="1">
      <c r="A3538" s="5"/>
      <c r="B3538" s="5"/>
      <c r="C3538" s="5"/>
      <c r="D3538" s="5"/>
      <c r="E3538" s="5"/>
      <c r="F3538" s="5"/>
      <c r="G3538" s="5"/>
      <c r="H3538" s="5"/>
      <c r="I3538" s="5"/>
      <c r="J3538" s="5"/>
      <c r="K3538" s="5"/>
      <c r="L3538" s="5"/>
      <c r="M3538" s="5"/>
      <c r="N3538" s="5"/>
      <c r="O3538" s="5"/>
      <c r="P3538" s="5"/>
      <c r="Q3538" s="5"/>
      <c r="R3538" s="5"/>
      <c r="S3538" s="5"/>
      <c r="T3538" s="5"/>
      <c r="U3538" s="5"/>
    </row>
    <row r="3539" spans="1:21" s="3" customFormat="1">
      <c r="A3539" s="5"/>
      <c r="B3539" s="5"/>
      <c r="C3539" s="5"/>
      <c r="D3539" s="5"/>
      <c r="E3539" s="5"/>
      <c r="F3539" s="5"/>
      <c r="G3539" s="5"/>
      <c r="H3539" s="5"/>
      <c r="I3539" s="5"/>
      <c r="J3539" s="5"/>
      <c r="K3539" s="5"/>
      <c r="L3539" s="5"/>
      <c r="M3539" s="5"/>
      <c r="N3539" s="5"/>
      <c r="O3539" s="5"/>
      <c r="P3539" s="5"/>
      <c r="Q3539" s="5"/>
      <c r="R3539" s="5"/>
      <c r="S3539" s="5"/>
      <c r="T3539" s="5"/>
      <c r="U3539" s="5"/>
    </row>
    <row r="3540" spans="1:21" s="3" customFormat="1">
      <c r="A3540" s="5"/>
      <c r="B3540" s="5"/>
      <c r="C3540" s="5"/>
      <c r="D3540" s="5"/>
      <c r="E3540" s="5"/>
      <c r="F3540" s="5"/>
      <c r="G3540" s="5"/>
      <c r="H3540" s="5"/>
      <c r="I3540" s="5"/>
      <c r="J3540" s="5"/>
      <c r="K3540" s="5"/>
      <c r="L3540" s="5"/>
      <c r="M3540" s="5"/>
      <c r="N3540" s="5"/>
      <c r="O3540" s="5"/>
      <c r="P3540" s="5"/>
      <c r="Q3540" s="5"/>
      <c r="R3540" s="5"/>
      <c r="S3540" s="5"/>
      <c r="T3540" s="5"/>
      <c r="U3540" s="5"/>
    </row>
    <row r="3541" spans="1:21" s="3" customFormat="1">
      <c r="A3541" s="5"/>
      <c r="B3541" s="5"/>
      <c r="C3541" s="5"/>
      <c r="D3541" s="5"/>
      <c r="E3541" s="5"/>
      <c r="F3541" s="5"/>
      <c r="G3541" s="5"/>
      <c r="H3541" s="5"/>
      <c r="I3541" s="5"/>
      <c r="J3541" s="5"/>
      <c r="K3541" s="5"/>
      <c r="L3541" s="5"/>
      <c r="M3541" s="5"/>
      <c r="N3541" s="5"/>
      <c r="O3541" s="5"/>
      <c r="P3541" s="5"/>
      <c r="Q3541" s="5"/>
      <c r="R3541" s="5"/>
      <c r="S3541" s="5"/>
      <c r="T3541" s="5"/>
      <c r="U3541" s="5"/>
    </row>
    <row r="3542" spans="1:21" s="3" customFormat="1">
      <c r="A3542" s="5"/>
      <c r="B3542" s="5"/>
      <c r="C3542" s="5"/>
      <c r="D3542" s="5"/>
      <c r="E3542" s="5"/>
      <c r="F3542" s="5"/>
      <c r="G3542" s="5"/>
      <c r="H3542" s="5"/>
      <c r="I3542" s="5"/>
      <c r="J3542" s="5"/>
      <c r="K3542" s="5"/>
      <c r="L3542" s="5"/>
      <c r="M3542" s="5"/>
      <c r="N3542" s="5"/>
      <c r="O3542" s="5"/>
      <c r="P3542" s="5"/>
      <c r="Q3542" s="5"/>
      <c r="R3542" s="5"/>
      <c r="S3542" s="5"/>
      <c r="T3542" s="5"/>
      <c r="U3542" s="5"/>
    </row>
    <row r="3543" spans="1:21" s="3" customFormat="1">
      <c r="A3543" s="5"/>
      <c r="B3543" s="5"/>
      <c r="C3543" s="5"/>
      <c r="D3543" s="5"/>
      <c r="E3543" s="5"/>
      <c r="F3543" s="5"/>
      <c r="G3543" s="5"/>
      <c r="H3543" s="5"/>
      <c r="I3543" s="5"/>
      <c r="J3543" s="5"/>
      <c r="K3543" s="5"/>
      <c r="L3543" s="5"/>
      <c r="M3543" s="5"/>
      <c r="N3543" s="5"/>
      <c r="O3543" s="5"/>
      <c r="P3543" s="5"/>
      <c r="Q3543" s="5"/>
      <c r="R3543" s="5"/>
      <c r="S3543" s="5"/>
      <c r="T3543" s="5"/>
      <c r="U3543" s="5"/>
    </row>
    <row r="3544" spans="1:21" s="3" customFormat="1">
      <c r="A3544" s="5"/>
      <c r="B3544" s="5"/>
      <c r="C3544" s="5"/>
      <c r="D3544" s="5"/>
      <c r="E3544" s="5"/>
      <c r="F3544" s="5"/>
      <c r="G3544" s="5"/>
      <c r="H3544" s="5"/>
      <c r="I3544" s="5"/>
      <c r="J3544" s="5"/>
      <c r="K3544" s="5"/>
      <c r="L3544" s="5"/>
      <c r="M3544" s="5"/>
      <c r="N3544" s="5"/>
      <c r="O3544" s="5"/>
      <c r="P3544" s="5"/>
      <c r="Q3544" s="5"/>
      <c r="R3544" s="5"/>
      <c r="S3544" s="5"/>
      <c r="T3544" s="5"/>
      <c r="U3544" s="5"/>
    </row>
    <row r="3545" spans="1:21" s="3" customFormat="1">
      <c r="A3545" s="5"/>
      <c r="B3545" s="5"/>
      <c r="C3545" s="5"/>
      <c r="D3545" s="5"/>
      <c r="E3545" s="5"/>
      <c r="F3545" s="5"/>
      <c r="G3545" s="5"/>
      <c r="H3545" s="5"/>
      <c r="I3545" s="5"/>
      <c r="J3545" s="5"/>
      <c r="K3545" s="5"/>
      <c r="L3545" s="5"/>
      <c r="M3545" s="5"/>
      <c r="N3545" s="5"/>
      <c r="O3545" s="5"/>
      <c r="P3545" s="5"/>
      <c r="Q3545" s="5"/>
      <c r="R3545" s="5"/>
      <c r="S3545" s="5"/>
      <c r="T3545" s="5"/>
      <c r="U3545" s="5"/>
    </row>
    <row r="3546" spans="1:21" s="3" customFormat="1">
      <c r="A3546" s="5"/>
      <c r="B3546" s="5"/>
      <c r="C3546" s="5"/>
      <c r="D3546" s="5"/>
      <c r="E3546" s="5"/>
      <c r="F3546" s="5"/>
      <c r="G3546" s="5"/>
      <c r="H3546" s="5"/>
      <c r="I3546" s="5"/>
      <c r="J3546" s="5"/>
      <c r="K3546" s="5"/>
      <c r="L3546" s="5"/>
      <c r="M3546" s="5"/>
      <c r="N3546" s="5"/>
      <c r="O3546" s="5"/>
      <c r="P3546" s="5"/>
      <c r="Q3546" s="5"/>
      <c r="R3546" s="5"/>
      <c r="S3546" s="5"/>
      <c r="T3546" s="5"/>
      <c r="U3546" s="5"/>
    </row>
    <row r="3547" spans="1:21" s="3" customFormat="1">
      <c r="A3547" s="5"/>
      <c r="B3547" s="5"/>
      <c r="C3547" s="5"/>
      <c r="D3547" s="5"/>
      <c r="E3547" s="5"/>
      <c r="F3547" s="5"/>
      <c r="G3547" s="5"/>
      <c r="H3547" s="5"/>
      <c r="I3547" s="5"/>
      <c r="J3547" s="5"/>
      <c r="K3547" s="5"/>
      <c r="L3547" s="5"/>
      <c r="M3547" s="5"/>
      <c r="N3547" s="5"/>
      <c r="O3547" s="5"/>
      <c r="P3547" s="5"/>
      <c r="Q3547" s="5"/>
      <c r="R3547" s="5"/>
      <c r="S3547" s="5"/>
      <c r="T3547" s="5"/>
      <c r="U3547" s="5"/>
    </row>
    <row r="3548" spans="1:21" s="3" customFormat="1">
      <c r="A3548" s="5"/>
      <c r="B3548" s="5"/>
      <c r="C3548" s="5"/>
      <c r="D3548" s="5"/>
      <c r="E3548" s="5"/>
      <c r="F3548" s="5"/>
      <c r="G3548" s="5"/>
      <c r="H3548" s="5"/>
      <c r="I3548" s="5"/>
      <c r="J3548" s="5"/>
      <c r="K3548" s="5"/>
      <c r="L3548" s="5"/>
      <c r="M3548" s="5"/>
      <c r="N3548" s="5"/>
      <c r="O3548" s="5"/>
      <c r="P3548" s="5"/>
      <c r="Q3548" s="5"/>
      <c r="R3548" s="5"/>
      <c r="S3548" s="5"/>
      <c r="T3548" s="5"/>
      <c r="U3548" s="5"/>
    </row>
    <row r="3549" spans="1:21" s="3" customFormat="1">
      <c r="A3549" s="5"/>
      <c r="B3549" s="5"/>
      <c r="C3549" s="5"/>
      <c r="D3549" s="5"/>
      <c r="E3549" s="5"/>
      <c r="F3549" s="5"/>
      <c r="G3549" s="5"/>
      <c r="H3549" s="5"/>
      <c r="I3549" s="5"/>
      <c r="J3549" s="5"/>
      <c r="K3549" s="5"/>
      <c r="L3549" s="5"/>
      <c r="M3549" s="5"/>
      <c r="N3549" s="5"/>
      <c r="O3549" s="5"/>
      <c r="P3549" s="5"/>
      <c r="Q3549" s="5"/>
      <c r="R3549" s="5"/>
      <c r="S3549" s="5"/>
      <c r="T3549" s="5"/>
      <c r="U3549" s="5"/>
    </row>
    <row r="3550" spans="1:21" s="3" customFormat="1">
      <c r="A3550" s="5"/>
      <c r="B3550" s="5"/>
      <c r="C3550" s="5"/>
      <c r="D3550" s="5"/>
      <c r="E3550" s="5"/>
      <c r="F3550" s="5"/>
      <c r="G3550" s="5"/>
      <c r="H3550" s="5"/>
      <c r="I3550" s="5"/>
      <c r="J3550" s="5"/>
      <c r="K3550" s="5"/>
      <c r="L3550" s="5"/>
      <c r="M3550" s="5"/>
      <c r="N3550" s="5"/>
      <c r="O3550" s="5"/>
      <c r="P3550" s="5"/>
      <c r="Q3550" s="5"/>
      <c r="R3550" s="5"/>
      <c r="S3550" s="5"/>
      <c r="T3550" s="5"/>
      <c r="U3550" s="5"/>
    </row>
    <row r="3551" spans="1:21" s="3" customFormat="1">
      <c r="A3551" s="5"/>
      <c r="B3551" s="5"/>
      <c r="C3551" s="5"/>
      <c r="D3551" s="5"/>
      <c r="E3551" s="5"/>
      <c r="F3551" s="5"/>
      <c r="G3551" s="5"/>
      <c r="H3551" s="5"/>
      <c r="I3551" s="5"/>
      <c r="J3551" s="5"/>
      <c r="K3551" s="5"/>
      <c r="L3551" s="5"/>
      <c r="M3551" s="5"/>
      <c r="N3551" s="5"/>
      <c r="O3551" s="5"/>
      <c r="P3551" s="5"/>
      <c r="Q3551" s="5"/>
      <c r="R3551" s="5"/>
      <c r="S3551" s="5"/>
      <c r="T3551" s="5"/>
      <c r="U3551" s="5"/>
    </row>
    <row r="3552" spans="1:21" s="3" customFormat="1">
      <c r="A3552" s="5"/>
      <c r="B3552" s="5"/>
      <c r="C3552" s="5"/>
      <c r="D3552" s="5"/>
      <c r="E3552" s="5"/>
      <c r="F3552" s="5"/>
      <c r="G3552" s="5"/>
      <c r="H3552" s="5"/>
      <c r="I3552" s="5"/>
      <c r="J3552" s="5"/>
      <c r="K3552" s="5"/>
      <c r="L3552" s="5"/>
      <c r="M3552" s="5"/>
      <c r="N3552" s="5"/>
      <c r="O3552" s="5"/>
      <c r="P3552" s="5"/>
      <c r="Q3552" s="5"/>
      <c r="R3552" s="5"/>
      <c r="S3552" s="5"/>
      <c r="T3552" s="5"/>
      <c r="U3552" s="5"/>
    </row>
    <row r="3553" spans="1:21" s="3" customFormat="1">
      <c r="A3553" s="5"/>
      <c r="B3553" s="5"/>
      <c r="C3553" s="5"/>
      <c r="D3553" s="5"/>
      <c r="E3553" s="5"/>
      <c r="F3553" s="5"/>
      <c r="G3553" s="5"/>
      <c r="H3553" s="5"/>
      <c r="I3553" s="5"/>
      <c r="J3553" s="5"/>
      <c r="K3553" s="5"/>
      <c r="L3553" s="5"/>
      <c r="M3553" s="5"/>
      <c r="N3553" s="5"/>
      <c r="O3553" s="5"/>
      <c r="P3553" s="5"/>
      <c r="Q3553" s="5"/>
      <c r="R3553" s="5"/>
      <c r="S3553" s="5"/>
      <c r="T3553" s="5"/>
      <c r="U3553" s="5"/>
    </row>
    <row r="3554" spans="1:21" s="3" customFormat="1">
      <c r="A3554" s="5"/>
      <c r="B3554" s="5"/>
      <c r="C3554" s="5"/>
      <c r="D3554" s="5"/>
      <c r="E3554" s="5"/>
      <c r="F3554" s="5"/>
      <c r="G3554" s="5"/>
      <c r="H3554" s="5"/>
      <c r="I3554" s="5"/>
      <c r="J3554" s="5"/>
      <c r="K3554" s="5"/>
      <c r="L3554" s="5"/>
      <c r="M3554" s="5"/>
      <c r="N3554" s="5"/>
      <c r="O3554" s="5"/>
      <c r="P3554" s="5"/>
      <c r="Q3554" s="5"/>
      <c r="R3554" s="5"/>
      <c r="S3554" s="5"/>
      <c r="T3554" s="5"/>
      <c r="U3554" s="5"/>
    </row>
    <row r="3555" spans="1:21" s="3" customFormat="1">
      <c r="A3555" s="5"/>
      <c r="B3555" s="5"/>
      <c r="C3555" s="5"/>
      <c r="D3555" s="5"/>
      <c r="E3555" s="5"/>
      <c r="F3555" s="5"/>
      <c r="G3555" s="5"/>
      <c r="H3555" s="5"/>
      <c r="I3555" s="5"/>
      <c r="J3555" s="5"/>
      <c r="K3555" s="5"/>
      <c r="L3555" s="5"/>
      <c r="M3555" s="5"/>
      <c r="N3555" s="5"/>
      <c r="O3555" s="5"/>
      <c r="P3555" s="5"/>
      <c r="Q3555" s="5"/>
      <c r="R3555" s="5"/>
      <c r="S3555" s="5"/>
      <c r="T3555" s="5"/>
      <c r="U3555" s="5"/>
    </row>
    <row r="3556" spans="1:21" s="3" customFormat="1">
      <c r="A3556" s="5"/>
      <c r="B3556" s="5"/>
      <c r="C3556" s="5"/>
      <c r="D3556" s="5"/>
      <c r="E3556" s="5"/>
      <c r="F3556" s="5"/>
      <c r="G3556" s="5"/>
      <c r="H3556" s="5"/>
      <c r="I3556" s="5"/>
      <c r="J3556" s="5"/>
      <c r="K3556" s="5"/>
      <c r="L3556" s="5"/>
      <c r="M3556" s="5"/>
      <c r="N3556" s="5"/>
      <c r="O3556" s="5"/>
      <c r="P3556" s="5"/>
      <c r="Q3556" s="5"/>
      <c r="R3556" s="5"/>
      <c r="S3556" s="5"/>
      <c r="T3556" s="5"/>
      <c r="U3556" s="5"/>
    </row>
    <row r="3557" spans="1:21" s="3" customFormat="1">
      <c r="A3557" s="5"/>
      <c r="B3557" s="5"/>
      <c r="C3557" s="5"/>
      <c r="D3557" s="5"/>
      <c r="E3557" s="5"/>
      <c r="F3557" s="5"/>
      <c r="G3557" s="5"/>
      <c r="H3557" s="5"/>
      <c r="I3557" s="5"/>
      <c r="J3557" s="5"/>
      <c r="K3557" s="5"/>
      <c r="L3557" s="5"/>
      <c r="M3557" s="5"/>
      <c r="N3557" s="5"/>
      <c r="O3557" s="5"/>
      <c r="P3557" s="5"/>
      <c r="Q3557" s="5"/>
      <c r="R3557" s="5"/>
      <c r="S3557" s="5"/>
      <c r="T3557" s="5"/>
      <c r="U3557" s="5"/>
    </row>
    <row r="3558" spans="1:21" s="3" customFormat="1">
      <c r="A3558" s="5"/>
      <c r="B3558" s="5"/>
      <c r="C3558" s="5"/>
      <c r="D3558" s="5"/>
      <c r="E3558" s="5"/>
      <c r="F3558" s="5"/>
      <c r="G3558" s="5"/>
      <c r="H3558" s="5"/>
      <c r="I3558" s="5"/>
      <c r="J3558" s="5"/>
      <c r="K3558" s="5"/>
      <c r="L3558" s="5"/>
      <c r="M3558" s="5"/>
      <c r="N3558" s="5"/>
      <c r="O3558" s="5"/>
      <c r="P3558" s="5"/>
      <c r="Q3558" s="5"/>
      <c r="R3558" s="5"/>
      <c r="S3558" s="5"/>
      <c r="T3558" s="5"/>
      <c r="U3558" s="5"/>
    </row>
    <row r="3559" spans="1:21" s="3" customFormat="1">
      <c r="A3559" s="5"/>
      <c r="B3559" s="5"/>
      <c r="C3559" s="5"/>
      <c r="D3559" s="5"/>
      <c r="E3559" s="5"/>
      <c r="F3559" s="5"/>
      <c r="G3559" s="5"/>
      <c r="H3559" s="5"/>
      <c r="I3559" s="5"/>
      <c r="J3559" s="5"/>
      <c r="K3559" s="5"/>
      <c r="L3559" s="5"/>
      <c r="M3559" s="5"/>
      <c r="N3559" s="5"/>
      <c r="O3559" s="5"/>
      <c r="P3559" s="5"/>
      <c r="Q3559" s="5"/>
      <c r="R3559" s="5"/>
      <c r="S3559" s="5"/>
      <c r="T3559" s="5"/>
      <c r="U3559" s="5"/>
    </row>
    <row r="3560" spans="1:21" s="3" customFormat="1">
      <c r="A3560" s="5"/>
      <c r="B3560" s="5"/>
      <c r="C3560" s="5"/>
      <c r="D3560" s="5"/>
      <c r="E3560" s="5"/>
      <c r="F3560" s="5"/>
      <c r="G3560" s="5"/>
      <c r="H3560" s="5"/>
      <c r="I3560" s="5"/>
      <c r="J3560" s="5"/>
      <c r="K3560" s="5"/>
      <c r="L3560" s="5"/>
      <c r="M3560" s="5"/>
      <c r="N3560" s="5"/>
      <c r="O3560" s="5"/>
      <c r="P3560" s="5"/>
      <c r="Q3560" s="5"/>
      <c r="R3560" s="5"/>
      <c r="S3560" s="5"/>
      <c r="T3560" s="5"/>
      <c r="U3560" s="5"/>
    </row>
    <row r="3561" spans="1:21" s="3" customFormat="1">
      <c r="A3561" s="5"/>
      <c r="B3561" s="5"/>
      <c r="C3561" s="5"/>
      <c r="D3561" s="5"/>
      <c r="E3561" s="5"/>
      <c r="F3561" s="5"/>
      <c r="G3561" s="5"/>
      <c r="H3561" s="5"/>
      <c r="I3561" s="5"/>
      <c r="J3561" s="5"/>
      <c r="K3561" s="5"/>
      <c r="L3561" s="5"/>
      <c r="M3561" s="5"/>
      <c r="N3561" s="5"/>
      <c r="O3561" s="5"/>
      <c r="P3561" s="5"/>
      <c r="Q3561" s="5"/>
      <c r="R3561" s="5"/>
      <c r="S3561" s="5"/>
      <c r="T3561" s="5"/>
      <c r="U3561" s="5"/>
    </row>
    <row r="3562" spans="1:21" s="3" customFormat="1">
      <c r="A3562" s="5"/>
      <c r="B3562" s="5"/>
      <c r="C3562" s="5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5"/>
      <c r="O3562" s="5"/>
      <c r="P3562" s="5"/>
      <c r="Q3562" s="5"/>
      <c r="R3562" s="5"/>
      <c r="S3562" s="5"/>
      <c r="T3562" s="5"/>
      <c r="U3562" s="5"/>
    </row>
    <row r="3563" spans="1:21" s="3" customFormat="1">
      <c r="A3563" s="5"/>
      <c r="B3563" s="5"/>
      <c r="C3563" s="5"/>
      <c r="D3563" s="5"/>
      <c r="E3563" s="5"/>
      <c r="F3563" s="5"/>
      <c r="G3563" s="5"/>
      <c r="H3563" s="5"/>
      <c r="I3563" s="5"/>
      <c r="J3563" s="5"/>
      <c r="K3563" s="5"/>
      <c r="L3563" s="5"/>
      <c r="M3563" s="5"/>
      <c r="N3563" s="5"/>
      <c r="O3563" s="5"/>
      <c r="P3563" s="5"/>
      <c r="Q3563" s="5"/>
      <c r="R3563" s="5"/>
      <c r="S3563" s="5"/>
      <c r="T3563" s="5"/>
      <c r="U3563" s="5"/>
    </row>
    <row r="3564" spans="1:21" s="3" customFormat="1">
      <c r="A3564" s="5"/>
      <c r="B3564" s="5"/>
      <c r="C3564" s="5"/>
      <c r="D3564" s="5"/>
      <c r="E3564" s="5"/>
      <c r="F3564" s="5"/>
      <c r="G3564" s="5"/>
      <c r="H3564" s="5"/>
      <c r="I3564" s="5"/>
      <c r="J3564" s="5"/>
      <c r="K3564" s="5"/>
      <c r="L3564" s="5"/>
      <c r="M3564" s="5"/>
      <c r="N3564" s="5"/>
      <c r="O3564" s="5"/>
      <c r="P3564" s="5"/>
      <c r="Q3564" s="5"/>
      <c r="R3564" s="5"/>
      <c r="S3564" s="5"/>
      <c r="T3564" s="5"/>
      <c r="U3564" s="5"/>
    </row>
    <row r="3565" spans="1:21" s="3" customFormat="1">
      <c r="A3565" s="5"/>
      <c r="B3565" s="5"/>
      <c r="C3565" s="5"/>
      <c r="D3565" s="5"/>
      <c r="E3565" s="5"/>
      <c r="F3565" s="5"/>
      <c r="G3565" s="5"/>
      <c r="H3565" s="5"/>
      <c r="I3565" s="5"/>
      <c r="J3565" s="5"/>
      <c r="K3565" s="5"/>
      <c r="L3565" s="5"/>
      <c r="M3565" s="5"/>
      <c r="N3565" s="5"/>
      <c r="O3565" s="5"/>
      <c r="P3565" s="5"/>
      <c r="Q3565" s="5"/>
      <c r="R3565" s="5"/>
      <c r="S3565" s="5"/>
      <c r="T3565" s="5"/>
      <c r="U3565" s="5"/>
    </row>
    <row r="3566" spans="1:21" s="3" customFormat="1">
      <c r="A3566" s="5"/>
      <c r="B3566" s="5"/>
      <c r="C3566" s="5"/>
      <c r="D3566" s="5"/>
      <c r="E3566" s="5"/>
      <c r="F3566" s="5"/>
      <c r="G3566" s="5"/>
      <c r="H3566" s="5"/>
      <c r="I3566" s="5"/>
      <c r="J3566" s="5"/>
      <c r="K3566" s="5"/>
      <c r="L3566" s="5"/>
      <c r="M3566" s="5"/>
      <c r="N3566" s="5"/>
      <c r="O3566" s="5"/>
      <c r="P3566" s="5"/>
      <c r="Q3566" s="5"/>
      <c r="R3566" s="5"/>
      <c r="S3566" s="5"/>
      <c r="T3566" s="5"/>
      <c r="U3566" s="5"/>
    </row>
    <row r="3567" spans="1:21" s="3" customFormat="1">
      <c r="A3567" s="5"/>
      <c r="B3567" s="5"/>
      <c r="C3567" s="5"/>
      <c r="D3567" s="5"/>
      <c r="E3567" s="5"/>
      <c r="F3567" s="5"/>
      <c r="G3567" s="5"/>
      <c r="H3567" s="5"/>
      <c r="I3567" s="5"/>
      <c r="J3567" s="5"/>
      <c r="K3567" s="5"/>
      <c r="L3567" s="5"/>
      <c r="M3567" s="5"/>
      <c r="N3567" s="5"/>
      <c r="O3567" s="5"/>
      <c r="P3567" s="5"/>
      <c r="Q3567" s="5"/>
      <c r="R3567" s="5"/>
      <c r="S3567" s="5"/>
      <c r="T3567" s="5"/>
      <c r="U3567" s="5"/>
    </row>
    <row r="3568" spans="1:21" s="3" customFormat="1">
      <c r="A3568" s="5"/>
      <c r="B3568" s="5"/>
      <c r="C3568" s="5"/>
      <c r="D3568" s="5"/>
      <c r="E3568" s="5"/>
      <c r="F3568" s="5"/>
      <c r="G3568" s="5"/>
      <c r="H3568" s="5"/>
      <c r="I3568" s="5"/>
      <c r="J3568" s="5"/>
      <c r="K3568" s="5"/>
      <c r="L3568" s="5"/>
      <c r="M3568" s="5"/>
      <c r="N3568" s="5"/>
      <c r="O3568" s="5"/>
      <c r="P3568" s="5"/>
      <c r="Q3568" s="5"/>
      <c r="R3568" s="5"/>
      <c r="S3568" s="5"/>
      <c r="T3568" s="5"/>
      <c r="U3568" s="5"/>
    </row>
    <row r="3569" spans="1:21" s="3" customFormat="1">
      <c r="A3569" s="5"/>
      <c r="B3569" s="5"/>
      <c r="C3569" s="5"/>
      <c r="D3569" s="5"/>
      <c r="E3569" s="5"/>
      <c r="F3569" s="5"/>
      <c r="G3569" s="5"/>
      <c r="H3569" s="5"/>
      <c r="I3569" s="5"/>
      <c r="J3569" s="5"/>
      <c r="K3569" s="5"/>
      <c r="L3569" s="5"/>
      <c r="M3569" s="5"/>
      <c r="N3569" s="5"/>
      <c r="O3569" s="5"/>
      <c r="P3569" s="5"/>
      <c r="Q3569" s="5"/>
      <c r="R3569" s="5"/>
      <c r="S3569" s="5"/>
      <c r="T3569" s="5"/>
      <c r="U3569" s="5"/>
    </row>
    <row r="3570" spans="1:21" s="3" customFormat="1">
      <c r="A3570" s="5"/>
      <c r="B3570" s="5"/>
      <c r="C3570" s="5"/>
      <c r="D3570" s="5"/>
      <c r="E3570" s="5"/>
      <c r="F3570" s="5"/>
      <c r="G3570" s="5"/>
      <c r="H3570" s="5"/>
      <c r="I3570" s="5"/>
      <c r="J3570" s="5"/>
      <c r="K3570" s="5"/>
      <c r="L3570" s="5"/>
      <c r="M3570" s="5"/>
      <c r="N3570" s="5"/>
      <c r="O3570" s="5"/>
      <c r="P3570" s="5"/>
      <c r="Q3570" s="5"/>
      <c r="R3570" s="5"/>
      <c r="S3570" s="5"/>
      <c r="T3570" s="5"/>
      <c r="U3570" s="5"/>
    </row>
    <row r="3571" spans="1:21" s="3" customFormat="1">
      <c r="A3571" s="5"/>
      <c r="B3571" s="5"/>
      <c r="C3571" s="5"/>
      <c r="D3571" s="5"/>
      <c r="E3571" s="5"/>
      <c r="F3571" s="5"/>
      <c r="G3571" s="5"/>
      <c r="H3571" s="5"/>
      <c r="I3571" s="5"/>
      <c r="J3571" s="5"/>
      <c r="K3571" s="5"/>
      <c r="L3571" s="5"/>
      <c r="M3571" s="5"/>
      <c r="N3571" s="5"/>
      <c r="O3571" s="5"/>
      <c r="P3571" s="5"/>
      <c r="Q3571" s="5"/>
      <c r="R3571" s="5"/>
      <c r="S3571" s="5"/>
      <c r="T3571" s="5"/>
      <c r="U3571" s="5"/>
    </row>
    <row r="3572" spans="1:21" s="3" customFormat="1">
      <c r="A3572" s="5"/>
      <c r="B3572" s="5"/>
      <c r="C3572" s="5"/>
      <c r="D3572" s="5"/>
      <c r="E3572" s="5"/>
      <c r="F3572" s="5"/>
      <c r="G3572" s="5"/>
      <c r="H3572" s="5"/>
      <c r="I3572" s="5"/>
      <c r="J3572" s="5"/>
      <c r="K3572" s="5"/>
      <c r="L3572" s="5"/>
      <c r="M3572" s="5"/>
      <c r="N3572" s="5"/>
      <c r="O3572" s="5"/>
      <c r="P3572" s="5"/>
      <c r="Q3572" s="5"/>
      <c r="R3572" s="5"/>
      <c r="S3572" s="5"/>
      <c r="T3572" s="5"/>
      <c r="U3572" s="5"/>
    </row>
    <row r="3573" spans="1:21" s="3" customFormat="1">
      <c r="A3573" s="5"/>
      <c r="B3573" s="5"/>
      <c r="C3573" s="5"/>
      <c r="D3573" s="5"/>
      <c r="E3573" s="5"/>
      <c r="F3573" s="5"/>
      <c r="G3573" s="5"/>
      <c r="H3573" s="5"/>
      <c r="I3573" s="5"/>
      <c r="J3573" s="5"/>
      <c r="K3573" s="5"/>
      <c r="L3573" s="5"/>
      <c r="M3573" s="5"/>
      <c r="N3573" s="5"/>
      <c r="O3573" s="5"/>
      <c r="P3573" s="5"/>
      <c r="Q3573" s="5"/>
      <c r="R3573" s="5"/>
      <c r="S3573" s="5"/>
      <c r="T3573" s="5"/>
      <c r="U3573" s="5"/>
    </row>
    <row r="3574" spans="1:21" s="3" customFormat="1">
      <c r="A3574" s="5"/>
      <c r="B3574" s="5"/>
      <c r="C3574" s="5"/>
      <c r="D3574" s="5"/>
      <c r="E3574" s="5"/>
      <c r="F3574" s="5"/>
      <c r="G3574" s="5"/>
      <c r="H3574" s="5"/>
      <c r="I3574" s="5"/>
      <c r="J3574" s="5"/>
      <c r="K3574" s="5"/>
      <c r="L3574" s="5"/>
      <c r="M3574" s="5"/>
      <c r="N3574" s="5"/>
      <c r="O3574" s="5"/>
      <c r="P3574" s="5"/>
      <c r="Q3574" s="5"/>
      <c r="R3574" s="5"/>
      <c r="S3574" s="5"/>
      <c r="T3574" s="5"/>
      <c r="U3574" s="5"/>
    </row>
    <row r="3575" spans="1:21" s="3" customFormat="1">
      <c r="A3575" s="5"/>
      <c r="B3575" s="5"/>
      <c r="C3575" s="5"/>
      <c r="D3575" s="5"/>
      <c r="E3575" s="5"/>
      <c r="F3575" s="5"/>
      <c r="G3575" s="5"/>
      <c r="H3575" s="5"/>
      <c r="I3575" s="5"/>
      <c r="J3575" s="5"/>
      <c r="K3575" s="5"/>
      <c r="L3575" s="5"/>
      <c r="M3575" s="5"/>
      <c r="N3575" s="5"/>
      <c r="O3575" s="5"/>
      <c r="P3575" s="5"/>
      <c r="Q3575" s="5"/>
      <c r="R3575" s="5"/>
      <c r="S3575" s="5"/>
      <c r="T3575" s="5"/>
      <c r="U3575" s="5"/>
    </row>
    <row r="3576" spans="1:21" s="3" customFormat="1">
      <c r="A3576" s="5"/>
      <c r="B3576" s="5"/>
      <c r="C3576" s="5"/>
      <c r="D3576" s="5"/>
      <c r="E3576" s="5"/>
      <c r="F3576" s="5"/>
      <c r="G3576" s="5"/>
      <c r="H3576" s="5"/>
      <c r="I3576" s="5"/>
      <c r="J3576" s="5"/>
      <c r="K3576" s="5"/>
      <c r="L3576" s="5"/>
      <c r="M3576" s="5"/>
      <c r="N3576" s="5"/>
      <c r="O3576" s="5"/>
      <c r="P3576" s="5"/>
      <c r="Q3576" s="5"/>
      <c r="R3576" s="5"/>
      <c r="S3576" s="5"/>
      <c r="T3576" s="5"/>
      <c r="U3576" s="5"/>
    </row>
    <row r="3577" spans="1:21" s="3" customFormat="1">
      <c r="A3577" s="5"/>
      <c r="B3577" s="5"/>
      <c r="C3577" s="5"/>
      <c r="D3577" s="5"/>
      <c r="E3577" s="5"/>
      <c r="F3577" s="5"/>
      <c r="G3577" s="5"/>
      <c r="H3577" s="5"/>
      <c r="I3577" s="5"/>
      <c r="J3577" s="5"/>
      <c r="K3577" s="5"/>
      <c r="L3577" s="5"/>
      <c r="M3577" s="5"/>
      <c r="N3577" s="5"/>
      <c r="O3577" s="5"/>
      <c r="P3577" s="5"/>
      <c r="Q3577" s="5"/>
      <c r="R3577" s="5"/>
      <c r="S3577" s="5"/>
      <c r="T3577" s="5"/>
      <c r="U3577" s="5"/>
    </row>
    <row r="3578" spans="1:21" s="3" customFormat="1">
      <c r="A3578" s="5"/>
      <c r="B3578" s="5"/>
      <c r="C3578" s="5"/>
      <c r="D3578" s="5"/>
      <c r="E3578" s="5"/>
      <c r="F3578" s="5"/>
      <c r="G3578" s="5"/>
      <c r="H3578" s="5"/>
      <c r="I3578" s="5"/>
      <c r="J3578" s="5"/>
      <c r="K3578" s="5"/>
      <c r="L3578" s="5"/>
      <c r="M3578" s="5"/>
      <c r="N3578" s="5"/>
      <c r="O3578" s="5"/>
      <c r="P3578" s="5"/>
      <c r="Q3578" s="5"/>
      <c r="R3578" s="5"/>
      <c r="S3578" s="5"/>
      <c r="T3578" s="5"/>
      <c r="U3578" s="5"/>
    </row>
    <row r="3579" spans="1:21" s="3" customFormat="1">
      <c r="A3579" s="5"/>
      <c r="B3579" s="5"/>
      <c r="C3579" s="5"/>
      <c r="D3579" s="5"/>
      <c r="E3579" s="5"/>
      <c r="F3579" s="5"/>
      <c r="G3579" s="5"/>
      <c r="H3579" s="5"/>
      <c r="I3579" s="5"/>
      <c r="J3579" s="5"/>
      <c r="K3579" s="5"/>
      <c r="L3579" s="5"/>
      <c r="M3579" s="5"/>
      <c r="N3579" s="5"/>
      <c r="O3579" s="5"/>
      <c r="P3579" s="5"/>
      <c r="Q3579" s="5"/>
      <c r="R3579" s="5"/>
      <c r="S3579" s="5"/>
      <c r="T3579" s="5"/>
      <c r="U3579" s="5"/>
    </row>
    <row r="3580" spans="1:21" s="3" customFormat="1">
      <c r="A3580" s="5"/>
      <c r="B3580" s="5"/>
      <c r="C3580" s="5"/>
      <c r="D3580" s="5"/>
      <c r="E3580" s="5"/>
      <c r="F3580" s="5"/>
      <c r="G3580" s="5"/>
      <c r="H3580" s="5"/>
      <c r="I3580" s="5"/>
      <c r="J3580" s="5"/>
      <c r="K3580" s="5"/>
      <c r="L3580" s="5"/>
      <c r="M3580" s="5"/>
      <c r="N3580" s="5"/>
      <c r="O3580" s="5"/>
      <c r="P3580" s="5"/>
      <c r="Q3580" s="5"/>
      <c r="R3580" s="5"/>
      <c r="S3580" s="5"/>
      <c r="T3580" s="5"/>
      <c r="U3580" s="5"/>
    </row>
    <row r="3581" spans="1:21" s="3" customFormat="1">
      <c r="A3581" s="5"/>
      <c r="B3581" s="5"/>
      <c r="C3581" s="5"/>
      <c r="D3581" s="5"/>
      <c r="E3581" s="5"/>
      <c r="F3581" s="5"/>
      <c r="G3581" s="5"/>
      <c r="H3581" s="5"/>
      <c r="I3581" s="5"/>
      <c r="J3581" s="5"/>
      <c r="K3581" s="5"/>
      <c r="L3581" s="5"/>
      <c r="M3581" s="5"/>
      <c r="N3581" s="5"/>
      <c r="O3581" s="5"/>
      <c r="P3581" s="5"/>
      <c r="Q3581" s="5"/>
      <c r="R3581" s="5"/>
      <c r="S3581" s="5"/>
      <c r="T3581" s="5"/>
      <c r="U3581" s="5"/>
    </row>
    <row r="3582" spans="1:21" s="3" customFormat="1">
      <c r="A3582" s="5"/>
      <c r="B3582" s="5"/>
      <c r="C3582" s="5"/>
      <c r="D3582" s="5"/>
      <c r="E3582" s="5"/>
      <c r="F3582" s="5"/>
      <c r="G3582" s="5"/>
      <c r="H3582" s="5"/>
      <c r="I3582" s="5"/>
      <c r="J3582" s="5"/>
      <c r="K3582" s="5"/>
      <c r="L3582" s="5"/>
      <c r="M3582" s="5"/>
      <c r="N3582" s="5"/>
      <c r="O3582" s="5"/>
      <c r="P3582" s="5"/>
      <c r="Q3582" s="5"/>
      <c r="R3582" s="5"/>
      <c r="S3582" s="5"/>
      <c r="T3582" s="5"/>
      <c r="U3582" s="5"/>
    </row>
    <row r="3583" spans="1:21" s="3" customFormat="1">
      <c r="A3583" s="5"/>
      <c r="B3583" s="5"/>
      <c r="C3583" s="5"/>
      <c r="D3583" s="5"/>
      <c r="E3583" s="5"/>
      <c r="F3583" s="5"/>
      <c r="G3583" s="5"/>
      <c r="H3583" s="5"/>
      <c r="I3583" s="5"/>
      <c r="J3583" s="5"/>
      <c r="K3583" s="5"/>
      <c r="L3583" s="5"/>
      <c r="M3583" s="5"/>
      <c r="N3583" s="5"/>
      <c r="O3583" s="5"/>
      <c r="P3583" s="5"/>
      <c r="Q3583" s="5"/>
      <c r="R3583" s="5"/>
      <c r="S3583" s="5"/>
      <c r="T3583" s="5"/>
      <c r="U3583" s="5"/>
    </row>
    <row r="3584" spans="1:21" s="3" customFormat="1">
      <c r="A3584" s="5"/>
      <c r="B3584" s="5"/>
      <c r="C3584" s="5"/>
      <c r="D3584" s="5"/>
      <c r="E3584" s="5"/>
      <c r="F3584" s="5"/>
      <c r="G3584" s="5"/>
      <c r="H3584" s="5"/>
      <c r="I3584" s="5"/>
      <c r="J3584" s="5"/>
      <c r="K3584" s="5"/>
      <c r="L3584" s="5"/>
      <c r="M3584" s="5"/>
      <c r="N3584" s="5"/>
      <c r="O3584" s="5"/>
      <c r="P3584" s="5"/>
      <c r="Q3584" s="5"/>
      <c r="R3584" s="5"/>
      <c r="S3584" s="5"/>
      <c r="T3584" s="5"/>
      <c r="U3584" s="5"/>
    </row>
    <row r="3585" spans="1:21" s="3" customFormat="1">
      <c r="A3585" s="5"/>
      <c r="B3585" s="5"/>
      <c r="C3585" s="5"/>
      <c r="D3585" s="5"/>
      <c r="E3585" s="5"/>
      <c r="F3585" s="5"/>
      <c r="G3585" s="5"/>
      <c r="H3585" s="5"/>
      <c r="I3585" s="5"/>
      <c r="J3585" s="5"/>
      <c r="K3585" s="5"/>
      <c r="L3585" s="5"/>
      <c r="M3585" s="5"/>
      <c r="N3585" s="5"/>
      <c r="O3585" s="5"/>
      <c r="P3585" s="5"/>
      <c r="Q3585" s="5"/>
      <c r="R3585" s="5"/>
      <c r="S3585" s="5"/>
      <c r="T3585" s="5"/>
      <c r="U3585" s="5"/>
    </row>
    <row r="3586" spans="1:21" s="3" customFormat="1">
      <c r="A3586" s="5"/>
      <c r="B3586" s="5"/>
      <c r="C3586" s="5"/>
      <c r="D3586" s="5"/>
      <c r="E3586" s="5"/>
      <c r="F3586" s="5"/>
      <c r="G3586" s="5"/>
      <c r="H3586" s="5"/>
      <c r="I3586" s="5"/>
      <c r="J3586" s="5"/>
      <c r="K3586" s="5"/>
      <c r="L3586" s="5"/>
      <c r="M3586" s="5"/>
      <c r="N3586" s="5"/>
      <c r="O3586" s="5"/>
      <c r="P3586" s="5"/>
      <c r="Q3586" s="5"/>
      <c r="R3586" s="5"/>
      <c r="S3586" s="5"/>
      <c r="T3586" s="5"/>
      <c r="U3586" s="5"/>
    </row>
    <row r="3587" spans="1:21" s="3" customFormat="1">
      <c r="A3587" s="5"/>
      <c r="B3587" s="5"/>
      <c r="C3587" s="5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5"/>
      <c r="O3587" s="5"/>
      <c r="P3587" s="5"/>
      <c r="Q3587" s="5"/>
      <c r="R3587" s="5"/>
      <c r="S3587" s="5"/>
      <c r="T3587" s="5"/>
      <c r="U3587" s="5"/>
    </row>
    <row r="3588" spans="1:21" s="3" customFormat="1">
      <c r="A3588" s="5"/>
      <c r="B3588" s="5"/>
      <c r="C3588" s="5"/>
      <c r="D3588" s="5"/>
      <c r="E3588" s="5"/>
      <c r="F3588" s="5"/>
      <c r="G3588" s="5"/>
      <c r="H3588" s="5"/>
      <c r="I3588" s="5"/>
      <c r="J3588" s="5"/>
      <c r="K3588" s="5"/>
      <c r="L3588" s="5"/>
      <c r="M3588" s="5"/>
      <c r="N3588" s="5"/>
      <c r="O3588" s="5"/>
      <c r="P3588" s="5"/>
      <c r="Q3588" s="5"/>
      <c r="R3588" s="5"/>
      <c r="S3588" s="5"/>
      <c r="T3588" s="5"/>
      <c r="U3588" s="5"/>
    </row>
    <row r="3589" spans="1:21" s="3" customFormat="1">
      <c r="A3589" s="5"/>
      <c r="B3589" s="5"/>
      <c r="C3589" s="5"/>
      <c r="D3589" s="5"/>
      <c r="E3589" s="5"/>
      <c r="F3589" s="5"/>
      <c r="G3589" s="5"/>
      <c r="H3589" s="5"/>
      <c r="I3589" s="5"/>
      <c r="J3589" s="5"/>
      <c r="K3589" s="5"/>
      <c r="L3589" s="5"/>
      <c r="M3589" s="5"/>
      <c r="N3589" s="5"/>
      <c r="O3589" s="5"/>
      <c r="P3589" s="5"/>
      <c r="Q3589" s="5"/>
      <c r="R3589" s="5"/>
      <c r="S3589" s="5"/>
      <c r="T3589" s="5"/>
      <c r="U3589" s="5"/>
    </row>
    <row r="3590" spans="1:21" s="3" customFormat="1">
      <c r="A3590" s="5"/>
      <c r="B3590" s="5"/>
      <c r="C3590" s="5"/>
      <c r="D3590" s="5"/>
      <c r="E3590" s="5"/>
      <c r="F3590" s="5"/>
      <c r="G3590" s="5"/>
      <c r="H3590" s="5"/>
      <c r="I3590" s="5"/>
      <c r="J3590" s="5"/>
      <c r="K3590" s="5"/>
      <c r="L3590" s="5"/>
      <c r="M3590" s="5"/>
      <c r="N3590" s="5"/>
      <c r="O3590" s="5"/>
      <c r="P3590" s="5"/>
      <c r="Q3590" s="5"/>
      <c r="R3590" s="5"/>
      <c r="S3590" s="5"/>
      <c r="T3590" s="5"/>
      <c r="U3590" s="5"/>
    </row>
    <row r="3591" spans="1:21" s="3" customFormat="1">
      <c r="A3591" s="5"/>
      <c r="B3591" s="5"/>
      <c r="C3591" s="5"/>
      <c r="D3591" s="5"/>
      <c r="E3591" s="5"/>
      <c r="F3591" s="5"/>
      <c r="G3591" s="5"/>
      <c r="H3591" s="5"/>
      <c r="I3591" s="5"/>
      <c r="J3591" s="5"/>
      <c r="K3591" s="5"/>
      <c r="L3591" s="5"/>
      <c r="M3591" s="5"/>
      <c r="N3591" s="5"/>
      <c r="O3591" s="5"/>
      <c r="P3591" s="5"/>
      <c r="Q3591" s="5"/>
      <c r="R3591" s="5"/>
      <c r="S3591" s="5"/>
      <c r="T3591" s="5"/>
      <c r="U3591" s="5"/>
    </row>
    <row r="3592" spans="1:21" s="3" customFormat="1">
      <c r="A3592" s="5"/>
      <c r="B3592" s="5"/>
      <c r="C3592" s="5"/>
      <c r="D3592" s="5"/>
      <c r="E3592" s="5"/>
      <c r="F3592" s="5"/>
      <c r="G3592" s="5"/>
      <c r="H3592" s="5"/>
      <c r="I3592" s="5"/>
      <c r="J3592" s="5"/>
      <c r="K3592" s="5"/>
      <c r="L3592" s="5"/>
      <c r="M3592" s="5"/>
      <c r="N3592" s="5"/>
      <c r="O3592" s="5"/>
      <c r="P3592" s="5"/>
      <c r="Q3592" s="5"/>
      <c r="R3592" s="5"/>
      <c r="S3592" s="5"/>
      <c r="T3592" s="5"/>
      <c r="U3592" s="5"/>
    </row>
    <row r="3593" spans="1:21" s="3" customFormat="1">
      <c r="A3593" s="5"/>
      <c r="B3593" s="5"/>
      <c r="C3593" s="5"/>
      <c r="D3593" s="5"/>
      <c r="E3593" s="5"/>
      <c r="F3593" s="5"/>
      <c r="G3593" s="5"/>
      <c r="H3593" s="5"/>
      <c r="I3593" s="5"/>
      <c r="J3593" s="5"/>
      <c r="K3593" s="5"/>
      <c r="L3593" s="5"/>
      <c r="M3593" s="5"/>
      <c r="N3593" s="5"/>
      <c r="O3593" s="5"/>
      <c r="P3593" s="5"/>
      <c r="Q3593" s="5"/>
      <c r="R3593" s="5"/>
      <c r="S3593" s="5"/>
      <c r="T3593" s="5"/>
      <c r="U3593" s="5"/>
    </row>
    <row r="3594" spans="1:21" s="3" customFormat="1">
      <c r="A3594" s="5"/>
      <c r="B3594" s="5"/>
      <c r="C3594" s="5"/>
      <c r="D3594" s="5"/>
      <c r="E3594" s="5"/>
      <c r="F3594" s="5"/>
      <c r="G3594" s="5"/>
      <c r="H3594" s="5"/>
      <c r="I3594" s="5"/>
      <c r="J3594" s="5"/>
      <c r="K3594" s="5"/>
      <c r="L3594" s="5"/>
      <c r="M3594" s="5"/>
      <c r="N3594" s="5"/>
      <c r="O3594" s="5"/>
      <c r="P3594" s="5"/>
      <c r="Q3594" s="5"/>
      <c r="R3594" s="5"/>
      <c r="S3594" s="5"/>
      <c r="T3594" s="5"/>
      <c r="U3594" s="5"/>
    </row>
    <row r="3595" spans="1:21" s="3" customFormat="1">
      <c r="A3595" s="5"/>
      <c r="B3595" s="5"/>
      <c r="C3595" s="5"/>
      <c r="D3595" s="5"/>
      <c r="E3595" s="5"/>
      <c r="F3595" s="5"/>
      <c r="G3595" s="5"/>
      <c r="H3595" s="5"/>
      <c r="I3595" s="5"/>
      <c r="J3595" s="5"/>
      <c r="K3595" s="5"/>
      <c r="L3595" s="5"/>
      <c r="M3595" s="5"/>
      <c r="N3595" s="5"/>
      <c r="O3595" s="5"/>
      <c r="P3595" s="5"/>
      <c r="Q3595" s="5"/>
      <c r="R3595" s="5"/>
      <c r="S3595" s="5"/>
      <c r="T3595" s="5"/>
      <c r="U3595" s="5"/>
    </row>
    <row r="3596" spans="1:21" s="3" customFormat="1">
      <c r="A3596" s="5"/>
      <c r="B3596" s="5"/>
      <c r="C3596" s="5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5"/>
      <c r="O3596" s="5"/>
      <c r="P3596" s="5"/>
      <c r="Q3596" s="5"/>
      <c r="R3596" s="5"/>
      <c r="S3596" s="5"/>
      <c r="T3596" s="5"/>
      <c r="U3596" s="5"/>
    </row>
    <row r="3597" spans="1:21" s="3" customFormat="1">
      <c r="A3597" s="5"/>
      <c r="B3597" s="5"/>
      <c r="C3597" s="5"/>
      <c r="D3597" s="5"/>
      <c r="E3597" s="5"/>
      <c r="F3597" s="5"/>
      <c r="G3597" s="5"/>
      <c r="H3597" s="5"/>
      <c r="I3597" s="5"/>
      <c r="J3597" s="5"/>
      <c r="K3597" s="5"/>
      <c r="L3597" s="5"/>
      <c r="M3597" s="5"/>
      <c r="N3597" s="5"/>
      <c r="O3597" s="5"/>
      <c r="P3597" s="5"/>
      <c r="Q3597" s="5"/>
      <c r="R3597" s="5"/>
      <c r="S3597" s="5"/>
      <c r="T3597" s="5"/>
      <c r="U3597" s="5"/>
    </row>
    <row r="3598" spans="1:21" s="3" customFormat="1">
      <c r="A3598" s="5"/>
      <c r="B3598" s="5"/>
      <c r="C3598" s="5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5"/>
      <c r="O3598" s="5"/>
      <c r="P3598" s="5"/>
      <c r="Q3598" s="5"/>
      <c r="R3598" s="5"/>
      <c r="S3598" s="5"/>
      <c r="T3598" s="5"/>
      <c r="U3598" s="5"/>
    </row>
    <row r="3599" spans="1:21" s="3" customFormat="1">
      <c r="A3599" s="5"/>
      <c r="B3599" s="5"/>
      <c r="C3599" s="5"/>
      <c r="D3599" s="5"/>
      <c r="E3599" s="5"/>
      <c r="F3599" s="5"/>
      <c r="G3599" s="5"/>
      <c r="H3599" s="5"/>
      <c r="I3599" s="5"/>
      <c r="J3599" s="5"/>
      <c r="K3599" s="5"/>
      <c r="L3599" s="5"/>
      <c r="M3599" s="5"/>
      <c r="N3599" s="5"/>
      <c r="O3599" s="5"/>
      <c r="P3599" s="5"/>
      <c r="Q3599" s="5"/>
      <c r="R3599" s="5"/>
      <c r="S3599" s="5"/>
      <c r="T3599" s="5"/>
      <c r="U3599" s="5"/>
    </row>
    <row r="3600" spans="1:21" s="3" customFormat="1">
      <c r="A3600" s="5"/>
      <c r="B3600" s="5"/>
      <c r="C3600" s="5"/>
      <c r="D3600" s="5"/>
      <c r="E3600" s="5"/>
      <c r="F3600" s="5"/>
      <c r="G3600" s="5"/>
      <c r="H3600" s="5"/>
      <c r="I3600" s="5"/>
      <c r="J3600" s="5"/>
      <c r="K3600" s="5"/>
      <c r="L3600" s="5"/>
      <c r="M3600" s="5"/>
      <c r="N3600" s="5"/>
      <c r="O3600" s="5"/>
      <c r="P3600" s="5"/>
      <c r="Q3600" s="5"/>
      <c r="R3600" s="5"/>
      <c r="S3600" s="5"/>
      <c r="T3600" s="5"/>
      <c r="U3600" s="5"/>
    </row>
    <row r="3601" spans="1:21" s="3" customFormat="1">
      <c r="A3601" s="5"/>
      <c r="B3601" s="5"/>
      <c r="C3601" s="5"/>
      <c r="D3601" s="5"/>
      <c r="E3601" s="5"/>
      <c r="F3601" s="5"/>
      <c r="G3601" s="5"/>
      <c r="H3601" s="5"/>
      <c r="I3601" s="5"/>
      <c r="J3601" s="5"/>
      <c r="K3601" s="5"/>
      <c r="L3601" s="5"/>
      <c r="M3601" s="5"/>
      <c r="N3601" s="5"/>
      <c r="O3601" s="5"/>
      <c r="P3601" s="5"/>
      <c r="Q3601" s="5"/>
      <c r="R3601" s="5"/>
      <c r="S3601" s="5"/>
      <c r="T3601" s="5"/>
      <c r="U3601" s="5"/>
    </row>
    <row r="3602" spans="1:21" s="3" customFormat="1">
      <c r="A3602" s="5"/>
      <c r="B3602" s="5"/>
      <c r="C3602" s="5"/>
      <c r="D3602" s="5"/>
      <c r="E3602" s="5"/>
      <c r="F3602" s="5"/>
      <c r="G3602" s="5"/>
      <c r="H3602" s="5"/>
      <c r="I3602" s="5"/>
      <c r="J3602" s="5"/>
      <c r="K3602" s="5"/>
      <c r="L3602" s="5"/>
      <c r="M3602" s="5"/>
      <c r="N3602" s="5"/>
      <c r="O3602" s="5"/>
      <c r="P3602" s="5"/>
      <c r="Q3602" s="5"/>
      <c r="R3602" s="5"/>
      <c r="S3602" s="5"/>
      <c r="T3602" s="5"/>
      <c r="U3602" s="5"/>
    </row>
    <row r="3603" spans="1:21" s="3" customFormat="1">
      <c r="A3603" s="5"/>
      <c r="B3603" s="5"/>
      <c r="C3603" s="5"/>
      <c r="D3603" s="5"/>
      <c r="E3603" s="5"/>
      <c r="F3603" s="5"/>
      <c r="G3603" s="5"/>
      <c r="H3603" s="5"/>
      <c r="I3603" s="5"/>
      <c r="J3603" s="5"/>
      <c r="K3603" s="5"/>
      <c r="L3603" s="5"/>
      <c r="M3603" s="5"/>
      <c r="N3603" s="5"/>
      <c r="O3603" s="5"/>
      <c r="P3603" s="5"/>
      <c r="Q3603" s="5"/>
      <c r="R3603" s="5"/>
      <c r="S3603" s="5"/>
      <c r="T3603" s="5"/>
      <c r="U3603" s="5"/>
    </row>
    <row r="3604" spans="1:21" s="3" customFormat="1">
      <c r="A3604" s="5"/>
      <c r="B3604" s="5"/>
      <c r="C3604" s="5"/>
      <c r="D3604" s="5"/>
      <c r="E3604" s="5"/>
      <c r="F3604" s="5"/>
      <c r="G3604" s="5"/>
      <c r="H3604" s="5"/>
      <c r="I3604" s="5"/>
      <c r="J3604" s="5"/>
      <c r="K3604" s="5"/>
      <c r="L3604" s="5"/>
      <c r="M3604" s="5"/>
      <c r="N3604" s="5"/>
      <c r="O3604" s="5"/>
      <c r="P3604" s="5"/>
      <c r="Q3604" s="5"/>
      <c r="R3604" s="5"/>
      <c r="S3604" s="5"/>
      <c r="T3604" s="5"/>
      <c r="U3604" s="5"/>
    </row>
    <row r="3605" spans="1:21" s="3" customFormat="1">
      <c r="A3605" s="5"/>
      <c r="B3605" s="5"/>
      <c r="C3605" s="5"/>
      <c r="D3605" s="5"/>
      <c r="E3605" s="5"/>
      <c r="F3605" s="5"/>
      <c r="G3605" s="5"/>
      <c r="H3605" s="5"/>
      <c r="I3605" s="5"/>
      <c r="J3605" s="5"/>
      <c r="K3605" s="5"/>
      <c r="L3605" s="5"/>
      <c r="M3605" s="5"/>
      <c r="N3605" s="5"/>
      <c r="O3605" s="5"/>
      <c r="P3605" s="5"/>
      <c r="Q3605" s="5"/>
      <c r="R3605" s="5"/>
      <c r="S3605" s="5"/>
      <c r="T3605" s="5"/>
      <c r="U3605" s="5"/>
    </row>
    <row r="3606" spans="1:21" s="3" customFormat="1">
      <c r="A3606" s="5"/>
      <c r="B3606" s="5"/>
      <c r="C3606" s="5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5"/>
      <c r="O3606" s="5"/>
      <c r="P3606" s="5"/>
      <c r="Q3606" s="5"/>
      <c r="R3606" s="5"/>
      <c r="S3606" s="5"/>
      <c r="T3606" s="5"/>
      <c r="U3606" s="5"/>
    </row>
    <row r="3607" spans="1:21" s="3" customFormat="1">
      <c r="A3607" s="5"/>
      <c r="B3607" s="5"/>
      <c r="C3607" s="5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5"/>
      <c r="O3607" s="5"/>
      <c r="P3607" s="5"/>
      <c r="Q3607" s="5"/>
      <c r="R3607" s="5"/>
      <c r="S3607" s="5"/>
      <c r="T3607" s="5"/>
      <c r="U3607" s="5"/>
    </row>
    <row r="3608" spans="1:21" s="3" customFormat="1">
      <c r="A3608" s="5"/>
      <c r="B3608" s="5"/>
      <c r="C3608" s="5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5"/>
      <c r="O3608" s="5"/>
      <c r="P3608" s="5"/>
      <c r="Q3608" s="5"/>
      <c r="R3608" s="5"/>
      <c r="S3608" s="5"/>
      <c r="T3608" s="5"/>
      <c r="U3608" s="5"/>
    </row>
    <row r="3609" spans="1:21" s="3" customFormat="1">
      <c r="A3609" s="5"/>
      <c r="B3609" s="5"/>
      <c r="C3609" s="5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5"/>
      <c r="O3609" s="5"/>
      <c r="P3609" s="5"/>
      <c r="Q3609" s="5"/>
      <c r="R3609" s="5"/>
      <c r="S3609" s="5"/>
      <c r="T3609" s="5"/>
      <c r="U3609" s="5"/>
    </row>
    <row r="3610" spans="1:21" s="3" customFormat="1">
      <c r="A3610" s="5"/>
      <c r="B3610" s="5"/>
      <c r="C3610" s="5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5"/>
      <c r="O3610" s="5"/>
      <c r="P3610" s="5"/>
      <c r="Q3610" s="5"/>
      <c r="R3610" s="5"/>
      <c r="S3610" s="5"/>
      <c r="T3610" s="5"/>
      <c r="U3610" s="5"/>
    </row>
    <row r="3611" spans="1:21" s="3" customFormat="1">
      <c r="A3611" s="5"/>
      <c r="B3611" s="5"/>
      <c r="C3611" s="5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5"/>
      <c r="O3611" s="5"/>
      <c r="P3611" s="5"/>
      <c r="Q3611" s="5"/>
      <c r="R3611" s="5"/>
      <c r="S3611" s="5"/>
      <c r="T3611" s="5"/>
      <c r="U3611" s="5"/>
    </row>
    <row r="3612" spans="1:21" s="3" customFormat="1">
      <c r="A3612" s="5"/>
      <c r="B3612" s="5"/>
      <c r="C3612" s="5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5"/>
      <c r="O3612" s="5"/>
      <c r="P3612" s="5"/>
      <c r="Q3612" s="5"/>
      <c r="R3612" s="5"/>
      <c r="S3612" s="5"/>
      <c r="T3612" s="5"/>
      <c r="U3612" s="5"/>
    </row>
    <row r="3613" spans="1:21" s="3" customFormat="1">
      <c r="A3613" s="5"/>
      <c r="B3613" s="5"/>
      <c r="C3613" s="5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5"/>
      <c r="O3613" s="5"/>
      <c r="P3613" s="5"/>
      <c r="Q3613" s="5"/>
      <c r="R3613" s="5"/>
      <c r="S3613" s="5"/>
      <c r="T3613" s="5"/>
      <c r="U3613" s="5"/>
    </row>
    <row r="3614" spans="1:21" s="3" customFormat="1">
      <c r="A3614" s="5"/>
      <c r="B3614" s="5"/>
      <c r="C3614" s="5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5"/>
      <c r="O3614" s="5"/>
      <c r="P3614" s="5"/>
      <c r="Q3614" s="5"/>
      <c r="R3614" s="5"/>
      <c r="S3614" s="5"/>
      <c r="T3614" s="5"/>
      <c r="U3614" s="5"/>
    </row>
    <row r="3615" spans="1:21" s="3" customFormat="1">
      <c r="A3615" s="5"/>
      <c r="B3615" s="5"/>
      <c r="C3615" s="5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5"/>
      <c r="O3615" s="5"/>
      <c r="P3615" s="5"/>
      <c r="Q3615" s="5"/>
      <c r="R3615" s="5"/>
      <c r="S3615" s="5"/>
      <c r="T3615" s="5"/>
      <c r="U3615" s="5"/>
    </row>
    <row r="3616" spans="1:21" s="3" customFormat="1">
      <c r="A3616" s="5"/>
      <c r="B3616" s="5"/>
      <c r="C3616" s="5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5"/>
      <c r="O3616" s="5"/>
      <c r="P3616" s="5"/>
      <c r="Q3616" s="5"/>
      <c r="R3616" s="5"/>
      <c r="S3616" s="5"/>
      <c r="T3616" s="5"/>
      <c r="U3616" s="5"/>
    </row>
    <row r="3617" spans="1:21" s="3" customFormat="1">
      <c r="A3617" s="5"/>
      <c r="B3617" s="5"/>
      <c r="C3617" s="5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5"/>
      <c r="O3617" s="5"/>
      <c r="P3617" s="5"/>
      <c r="Q3617" s="5"/>
      <c r="R3617" s="5"/>
      <c r="S3617" s="5"/>
      <c r="T3617" s="5"/>
      <c r="U3617" s="5"/>
    </row>
    <row r="3618" spans="1:21" s="3" customFormat="1">
      <c r="A3618" s="5"/>
      <c r="B3618" s="5"/>
      <c r="C3618" s="5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5"/>
      <c r="O3618" s="5"/>
      <c r="P3618" s="5"/>
      <c r="Q3618" s="5"/>
      <c r="R3618" s="5"/>
      <c r="S3618" s="5"/>
      <c r="T3618" s="5"/>
      <c r="U3618" s="5"/>
    </row>
    <row r="3619" spans="1:21" s="3" customFormat="1">
      <c r="A3619" s="5"/>
      <c r="B3619" s="5"/>
      <c r="C3619" s="5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5"/>
      <c r="O3619" s="5"/>
      <c r="P3619" s="5"/>
      <c r="Q3619" s="5"/>
      <c r="R3619" s="5"/>
      <c r="S3619" s="5"/>
      <c r="T3619" s="5"/>
      <c r="U3619" s="5"/>
    </row>
    <row r="3620" spans="1:21" s="3" customFormat="1">
      <c r="A3620" s="5"/>
      <c r="B3620" s="5"/>
      <c r="C3620" s="5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5"/>
      <c r="O3620" s="5"/>
      <c r="P3620" s="5"/>
      <c r="Q3620" s="5"/>
      <c r="R3620" s="5"/>
      <c r="S3620" s="5"/>
      <c r="T3620" s="5"/>
      <c r="U3620" s="5"/>
    </row>
    <row r="3621" spans="1:21" s="3" customFormat="1">
      <c r="A3621" s="5"/>
      <c r="B3621" s="5"/>
      <c r="C3621" s="5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5"/>
      <c r="O3621" s="5"/>
      <c r="P3621" s="5"/>
      <c r="Q3621" s="5"/>
      <c r="R3621" s="5"/>
      <c r="S3621" s="5"/>
      <c r="T3621" s="5"/>
      <c r="U3621" s="5"/>
    </row>
    <row r="3622" spans="1:21" s="3" customFormat="1">
      <c r="A3622" s="5"/>
      <c r="B3622" s="5"/>
      <c r="C3622" s="5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5"/>
      <c r="O3622" s="5"/>
      <c r="P3622" s="5"/>
      <c r="Q3622" s="5"/>
      <c r="R3622" s="5"/>
      <c r="S3622" s="5"/>
      <c r="T3622" s="5"/>
      <c r="U3622" s="5"/>
    </row>
    <row r="3623" spans="1:21" s="3" customFormat="1">
      <c r="A3623" s="5"/>
      <c r="B3623" s="5"/>
      <c r="C3623" s="5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5"/>
      <c r="O3623" s="5"/>
      <c r="P3623" s="5"/>
      <c r="Q3623" s="5"/>
      <c r="R3623" s="5"/>
      <c r="S3623" s="5"/>
      <c r="T3623" s="5"/>
      <c r="U3623" s="5"/>
    </row>
    <row r="3624" spans="1:21" s="3" customFormat="1">
      <c r="A3624" s="5"/>
      <c r="B3624" s="5"/>
      <c r="C3624" s="5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5"/>
      <c r="O3624" s="5"/>
      <c r="P3624" s="5"/>
      <c r="Q3624" s="5"/>
      <c r="R3624" s="5"/>
      <c r="S3624" s="5"/>
      <c r="T3624" s="5"/>
      <c r="U3624" s="5"/>
    </row>
    <row r="3625" spans="1:21" s="3" customFormat="1">
      <c r="A3625" s="5"/>
      <c r="B3625" s="5"/>
      <c r="C3625" s="5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5"/>
      <c r="O3625" s="5"/>
      <c r="P3625" s="5"/>
      <c r="Q3625" s="5"/>
      <c r="R3625" s="5"/>
      <c r="S3625" s="5"/>
      <c r="T3625" s="5"/>
      <c r="U3625" s="5"/>
    </row>
    <row r="3626" spans="1:21" s="3" customFormat="1">
      <c r="A3626" s="5"/>
      <c r="B3626" s="5"/>
      <c r="C3626" s="5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5"/>
      <c r="O3626" s="5"/>
      <c r="P3626" s="5"/>
      <c r="Q3626" s="5"/>
      <c r="R3626" s="5"/>
      <c r="S3626" s="5"/>
      <c r="T3626" s="5"/>
      <c r="U3626" s="5"/>
    </row>
    <row r="3627" spans="1:21" s="3" customFormat="1">
      <c r="A3627" s="5"/>
      <c r="B3627" s="5"/>
      <c r="C3627" s="5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5"/>
      <c r="O3627" s="5"/>
      <c r="P3627" s="5"/>
      <c r="Q3627" s="5"/>
      <c r="R3627" s="5"/>
      <c r="S3627" s="5"/>
      <c r="T3627" s="5"/>
      <c r="U3627" s="5"/>
    </row>
    <row r="3628" spans="1:21" s="3" customFormat="1">
      <c r="A3628" s="5"/>
      <c r="B3628" s="5"/>
      <c r="C3628" s="5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5"/>
      <c r="O3628" s="5"/>
      <c r="P3628" s="5"/>
      <c r="Q3628" s="5"/>
      <c r="R3628" s="5"/>
      <c r="S3628" s="5"/>
      <c r="T3628" s="5"/>
      <c r="U3628" s="5"/>
    </row>
    <row r="3629" spans="1:21" s="3" customFormat="1">
      <c r="A3629" s="5"/>
      <c r="B3629" s="5"/>
      <c r="C3629" s="5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5"/>
      <c r="O3629" s="5"/>
      <c r="P3629" s="5"/>
      <c r="Q3629" s="5"/>
      <c r="R3629" s="5"/>
      <c r="S3629" s="5"/>
      <c r="T3629" s="5"/>
      <c r="U3629" s="5"/>
    </row>
    <row r="3630" spans="1:21" s="3" customFormat="1">
      <c r="A3630" s="5"/>
      <c r="B3630" s="5"/>
      <c r="C3630" s="5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5"/>
      <c r="O3630" s="5"/>
      <c r="P3630" s="5"/>
      <c r="Q3630" s="5"/>
      <c r="R3630" s="5"/>
      <c r="S3630" s="5"/>
      <c r="T3630" s="5"/>
      <c r="U3630" s="5"/>
    </row>
    <row r="3631" spans="1:21" s="3" customFormat="1">
      <c r="A3631" s="5"/>
      <c r="B3631" s="5"/>
      <c r="C3631" s="5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5"/>
      <c r="O3631" s="5"/>
      <c r="P3631" s="5"/>
      <c r="Q3631" s="5"/>
      <c r="R3631" s="5"/>
      <c r="S3631" s="5"/>
      <c r="T3631" s="5"/>
      <c r="U3631" s="5"/>
    </row>
    <row r="3632" spans="1:21" s="3" customFormat="1">
      <c r="A3632" s="5"/>
      <c r="B3632" s="5"/>
      <c r="C3632" s="5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5"/>
      <c r="O3632" s="5"/>
      <c r="P3632" s="5"/>
      <c r="Q3632" s="5"/>
      <c r="R3632" s="5"/>
      <c r="S3632" s="5"/>
      <c r="T3632" s="5"/>
      <c r="U3632" s="5"/>
    </row>
    <row r="3633" spans="1:21" s="3" customFormat="1">
      <c r="A3633" s="5"/>
      <c r="B3633" s="5"/>
      <c r="C3633" s="5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5"/>
      <c r="O3633" s="5"/>
      <c r="P3633" s="5"/>
      <c r="Q3633" s="5"/>
      <c r="R3633" s="5"/>
      <c r="S3633" s="5"/>
      <c r="T3633" s="5"/>
      <c r="U3633" s="5"/>
    </row>
    <row r="3634" spans="1:21" s="3" customFormat="1">
      <c r="A3634" s="5"/>
      <c r="B3634" s="5"/>
      <c r="C3634" s="5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5"/>
      <c r="O3634" s="5"/>
      <c r="P3634" s="5"/>
      <c r="Q3634" s="5"/>
      <c r="R3634" s="5"/>
      <c r="S3634" s="5"/>
      <c r="T3634" s="5"/>
      <c r="U3634" s="5"/>
    </row>
    <row r="3635" spans="1:21" s="3" customFormat="1">
      <c r="A3635" s="5"/>
      <c r="B3635" s="5"/>
      <c r="C3635" s="5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5"/>
      <c r="O3635" s="5"/>
      <c r="P3635" s="5"/>
      <c r="Q3635" s="5"/>
      <c r="R3635" s="5"/>
      <c r="S3635" s="5"/>
      <c r="T3635" s="5"/>
      <c r="U3635" s="5"/>
    </row>
    <row r="3636" spans="1:21" s="3" customFormat="1">
      <c r="A3636" s="5"/>
      <c r="B3636" s="5"/>
      <c r="C3636" s="5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5"/>
      <c r="O3636" s="5"/>
      <c r="P3636" s="5"/>
      <c r="Q3636" s="5"/>
      <c r="R3636" s="5"/>
      <c r="S3636" s="5"/>
      <c r="T3636" s="5"/>
      <c r="U3636" s="5"/>
    </row>
    <row r="3637" spans="1:21" s="3" customFormat="1">
      <c r="A3637" s="5"/>
      <c r="B3637" s="5"/>
      <c r="C3637" s="5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5"/>
      <c r="O3637" s="5"/>
      <c r="P3637" s="5"/>
      <c r="Q3637" s="5"/>
      <c r="R3637" s="5"/>
      <c r="S3637" s="5"/>
      <c r="T3637" s="5"/>
      <c r="U3637" s="5"/>
    </row>
    <row r="3638" spans="1:21" s="3" customFormat="1">
      <c r="A3638" s="5"/>
      <c r="B3638" s="5"/>
      <c r="C3638" s="5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5"/>
      <c r="O3638" s="5"/>
      <c r="P3638" s="5"/>
      <c r="Q3638" s="5"/>
      <c r="R3638" s="5"/>
      <c r="S3638" s="5"/>
      <c r="T3638" s="5"/>
      <c r="U3638" s="5"/>
    </row>
    <row r="3639" spans="1:21" s="3" customFormat="1">
      <c r="A3639" s="5"/>
      <c r="B3639" s="5"/>
      <c r="C3639" s="5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5"/>
      <c r="O3639" s="5"/>
      <c r="P3639" s="5"/>
      <c r="Q3639" s="5"/>
      <c r="R3639" s="5"/>
      <c r="S3639" s="5"/>
      <c r="T3639" s="5"/>
      <c r="U3639" s="5"/>
    </row>
    <row r="3640" spans="1:21" s="3" customFormat="1">
      <c r="A3640" s="5"/>
      <c r="B3640" s="5"/>
      <c r="C3640" s="5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5"/>
      <c r="O3640" s="5"/>
      <c r="P3640" s="5"/>
      <c r="Q3640" s="5"/>
      <c r="R3640" s="5"/>
      <c r="S3640" s="5"/>
      <c r="T3640" s="5"/>
      <c r="U3640" s="5"/>
    </row>
    <row r="3641" spans="1:21" s="3" customFormat="1">
      <c r="A3641" s="5"/>
      <c r="B3641" s="5"/>
      <c r="C3641" s="5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5"/>
      <c r="O3641" s="5"/>
      <c r="P3641" s="5"/>
      <c r="Q3641" s="5"/>
      <c r="R3641" s="5"/>
      <c r="S3641" s="5"/>
      <c r="T3641" s="5"/>
      <c r="U3641" s="5"/>
    </row>
    <row r="3642" spans="1:21" s="3" customFormat="1">
      <c r="A3642" s="5"/>
      <c r="B3642" s="5"/>
      <c r="C3642" s="5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5"/>
      <c r="O3642" s="5"/>
      <c r="P3642" s="5"/>
      <c r="Q3642" s="5"/>
      <c r="R3642" s="5"/>
      <c r="S3642" s="5"/>
      <c r="T3642" s="5"/>
      <c r="U3642" s="5"/>
    </row>
    <row r="3643" spans="1:21" s="3" customFormat="1">
      <c r="A3643" s="5"/>
      <c r="B3643" s="5"/>
      <c r="C3643" s="5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5"/>
      <c r="O3643" s="5"/>
      <c r="P3643" s="5"/>
      <c r="Q3643" s="5"/>
      <c r="R3643" s="5"/>
      <c r="S3643" s="5"/>
      <c r="T3643" s="5"/>
      <c r="U3643" s="5"/>
    </row>
    <row r="3644" spans="1:21" s="3" customFormat="1">
      <c r="A3644" s="5"/>
      <c r="B3644" s="5"/>
      <c r="C3644" s="5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5"/>
      <c r="O3644" s="5"/>
      <c r="P3644" s="5"/>
      <c r="Q3644" s="5"/>
      <c r="R3644" s="5"/>
      <c r="S3644" s="5"/>
      <c r="T3644" s="5"/>
      <c r="U3644" s="5"/>
    </row>
    <row r="3645" spans="1:21" s="3" customFormat="1">
      <c r="A3645" s="5"/>
      <c r="B3645" s="5"/>
      <c r="C3645" s="5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5"/>
      <c r="O3645" s="5"/>
      <c r="P3645" s="5"/>
      <c r="Q3645" s="5"/>
      <c r="R3645" s="5"/>
      <c r="S3645" s="5"/>
      <c r="T3645" s="5"/>
      <c r="U3645" s="5"/>
    </row>
    <row r="3646" spans="1:21" s="3" customFormat="1">
      <c r="A3646" s="5"/>
      <c r="B3646" s="5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5"/>
      <c r="O3646" s="5"/>
      <c r="P3646" s="5"/>
      <c r="Q3646" s="5"/>
      <c r="R3646" s="5"/>
      <c r="S3646" s="5"/>
      <c r="T3646" s="5"/>
      <c r="U3646" s="5"/>
    </row>
    <row r="3647" spans="1:21" s="3" customFormat="1">
      <c r="A3647" s="5"/>
      <c r="B3647" s="5"/>
      <c r="C3647" s="5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5"/>
      <c r="O3647" s="5"/>
      <c r="P3647" s="5"/>
      <c r="Q3647" s="5"/>
      <c r="R3647" s="5"/>
      <c r="S3647" s="5"/>
      <c r="T3647" s="5"/>
      <c r="U3647" s="5"/>
    </row>
    <row r="3648" spans="1:21" s="3" customFormat="1">
      <c r="A3648" s="5"/>
      <c r="B3648" s="5"/>
      <c r="C3648" s="5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5"/>
      <c r="O3648" s="5"/>
      <c r="P3648" s="5"/>
      <c r="Q3648" s="5"/>
      <c r="R3648" s="5"/>
      <c r="S3648" s="5"/>
      <c r="T3648" s="5"/>
      <c r="U3648" s="5"/>
    </row>
    <row r="3649" spans="1:21" s="3" customFormat="1">
      <c r="A3649" s="5"/>
      <c r="B3649" s="5"/>
      <c r="C3649" s="5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5"/>
      <c r="O3649" s="5"/>
      <c r="P3649" s="5"/>
      <c r="Q3649" s="5"/>
      <c r="R3649" s="5"/>
      <c r="S3649" s="5"/>
      <c r="T3649" s="5"/>
      <c r="U3649" s="5"/>
    </row>
    <row r="3650" spans="1:21" s="3" customFormat="1">
      <c r="A3650" s="5"/>
      <c r="B3650" s="5"/>
      <c r="C3650" s="5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5"/>
      <c r="O3650" s="5"/>
      <c r="P3650" s="5"/>
      <c r="Q3650" s="5"/>
      <c r="R3650" s="5"/>
      <c r="S3650" s="5"/>
      <c r="T3650" s="5"/>
      <c r="U3650" s="5"/>
    </row>
    <row r="3651" spans="1:21" s="3" customFormat="1">
      <c r="A3651" s="5"/>
      <c r="B3651" s="5"/>
      <c r="C3651" s="5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5"/>
      <c r="O3651" s="5"/>
      <c r="P3651" s="5"/>
      <c r="Q3651" s="5"/>
      <c r="R3651" s="5"/>
      <c r="S3651" s="5"/>
      <c r="T3651" s="5"/>
      <c r="U3651" s="5"/>
    </row>
    <row r="3652" spans="1:21" s="3" customFormat="1">
      <c r="A3652" s="5"/>
      <c r="B3652" s="5"/>
      <c r="C3652" s="5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5"/>
      <c r="O3652" s="5"/>
      <c r="P3652" s="5"/>
      <c r="Q3652" s="5"/>
      <c r="R3652" s="5"/>
      <c r="S3652" s="5"/>
      <c r="T3652" s="5"/>
      <c r="U3652" s="5"/>
    </row>
    <row r="3653" spans="1:21" s="3" customFormat="1">
      <c r="A3653" s="5"/>
      <c r="B3653" s="5"/>
      <c r="C3653" s="5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5"/>
      <c r="O3653" s="5"/>
      <c r="P3653" s="5"/>
      <c r="Q3653" s="5"/>
      <c r="R3653" s="5"/>
      <c r="S3653" s="5"/>
      <c r="T3653" s="5"/>
      <c r="U3653" s="5"/>
    </row>
    <row r="3654" spans="1:21" s="3" customFormat="1">
      <c r="A3654" s="5"/>
      <c r="B3654" s="5"/>
      <c r="C3654" s="5"/>
      <c r="D3654" s="5"/>
      <c r="E3654" s="5"/>
      <c r="F3654" s="5"/>
      <c r="G3654" s="5"/>
      <c r="H3654" s="5"/>
      <c r="I3654" s="5"/>
      <c r="J3654" s="5"/>
      <c r="K3654" s="5"/>
      <c r="L3654" s="5"/>
      <c r="M3654" s="5"/>
      <c r="N3654" s="5"/>
      <c r="O3654" s="5"/>
      <c r="P3654" s="5"/>
      <c r="Q3654" s="5"/>
      <c r="R3654" s="5"/>
      <c r="S3654" s="5"/>
      <c r="T3654" s="5"/>
      <c r="U3654" s="5"/>
    </row>
    <row r="3655" spans="1:21" s="3" customFormat="1">
      <c r="A3655" s="5"/>
      <c r="B3655" s="5"/>
      <c r="C3655" s="5"/>
      <c r="D3655" s="5"/>
      <c r="E3655" s="5"/>
      <c r="F3655" s="5"/>
      <c r="G3655" s="5"/>
      <c r="H3655" s="5"/>
      <c r="I3655" s="5"/>
      <c r="J3655" s="5"/>
      <c r="K3655" s="5"/>
      <c r="L3655" s="5"/>
      <c r="M3655" s="5"/>
      <c r="N3655" s="5"/>
      <c r="O3655" s="5"/>
      <c r="P3655" s="5"/>
      <c r="Q3655" s="5"/>
      <c r="R3655" s="5"/>
      <c r="S3655" s="5"/>
      <c r="T3655" s="5"/>
      <c r="U3655" s="5"/>
    </row>
    <row r="3656" spans="1:21" s="3" customFormat="1">
      <c r="A3656" s="5"/>
      <c r="B3656" s="5"/>
      <c r="C3656" s="5"/>
      <c r="D3656" s="5"/>
      <c r="E3656" s="5"/>
      <c r="F3656" s="5"/>
      <c r="G3656" s="5"/>
      <c r="H3656" s="5"/>
      <c r="I3656" s="5"/>
      <c r="J3656" s="5"/>
      <c r="K3656" s="5"/>
      <c r="L3656" s="5"/>
      <c r="M3656" s="5"/>
      <c r="N3656" s="5"/>
      <c r="O3656" s="5"/>
      <c r="P3656" s="5"/>
      <c r="Q3656" s="5"/>
      <c r="R3656" s="5"/>
      <c r="S3656" s="5"/>
      <c r="T3656" s="5"/>
      <c r="U3656" s="5"/>
    </row>
    <row r="3657" spans="1:21" s="3" customFormat="1">
      <c r="A3657" s="5"/>
      <c r="B3657" s="5"/>
      <c r="C3657" s="5"/>
      <c r="D3657" s="5"/>
      <c r="E3657" s="5"/>
      <c r="F3657" s="5"/>
      <c r="G3657" s="5"/>
      <c r="H3657" s="5"/>
      <c r="I3657" s="5"/>
      <c r="J3657" s="5"/>
      <c r="K3657" s="5"/>
      <c r="L3657" s="5"/>
      <c r="M3657" s="5"/>
      <c r="N3657" s="5"/>
      <c r="O3657" s="5"/>
      <c r="P3657" s="5"/>
      <c r="Q3657" s="5"/>
      <c r="R3657" s="5"/>
      <c r="S3657" s="5"/>
      <c r="T3657" s="5"/>
      <c r="U3657" s="5"/>
    </row>
    <row r="3658" spans="1:21" s="3" customFormat="1">
      <c r="A3658" s="5"/>
      <c r="B3658" s="5"/>
      <c r="C3658" s="5"/>
      <c r="D3658" s="5"/>
      <c r="E3658" s="5"/>
      <c r="F3658" s="5"/>
      <c r="G3658" s="5"/>
      <c r="H3658" s="5"/>
      <c r="I3658" s="5"/>
      <c r="J3658" s="5"/>
      <c r="K3658" s="5"/>
      <c r="L3658" s="5"/>
      <c r="M3658" s="5"/>
      <c r="N3658" s="5"/>
      <c r="O3658" s="5"/>
      <c r="P3658" s="5"/>
      <c r="Q3658" s="5"/>
      <c r="R3658" s="5"/>
      <c r="S3658" s="5"/>
      <c r="T3658" s="5"/>
      <c r="U3658" s="5"/>
    </row>
    <row r="3659" spans="1:21" s="3" customFormat="1">
      <c r="A3659" s="5"/>
      <c r="B3659" s="5"/>
      <c r="C3659" s="5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5"/>
      <c r="O3659" s="5"/>
      <c r="P3659" s="5"/>
      <c r="Q3659" s="5"/>
      <c r="R3659" s="5"/>
      <c r="S3659" s="5"/>
      <c r="T3659" s="5"/>
      <c r="U3659" s="5"/>
    </row>
    <row r="3660" spans="1:21" s="3" customFormat="1">
      <c r="A3660" s="5"/>
      <c r="B3660" s="5"/>
      <c r="C3660" s="5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5"/>
      <c r="O3660" s="5"/>
      <c r="P3660" s="5"/>
      <c r="Q3660" s="5"/>
      <c r="R3660" s="5"/>
      <c r="S3660" s="5"/>
      <c r="T3660" s="5"/>
      <c r="U3660" s="5"/>
    </row>
    <row r="3661" spans="1:21" s="3" customFormat="1">
      <c r="A3661" s="5"/>
      <c r="B3661" s="5"/>
      <c r="C3661" s="5"/>
      <c r="D3661" s="5"/>
      <c r="E3661" s="5"/>
      <c r="F3661" s="5"/>
      <c r="G3661" s="5"/>
      <c r="H3661" s="5"/>
      <c r="I3661" s="5"/>
      <c r="J3661" s="5"/>
      <c r="K3661" s="5"/>
      <c r="L3661" s="5"/>
      <c r="M3661" s="5"/>
      <c r="N3661" s="5"/>
      <c r="O3661" s="5"/>
      <c r="P3661" s="5"/>
      <c r="Q3661" s="5"/>
      <c r="R3661" s="5"/>
      <c r="S3661" s="5"/>
      <c r="T3661" s="5"/>
      <c r="U3661" s="5"/>
    </row>
    <row r="3662" spans="1:21" s="3" customFormat="1">
      <c r="A3662" s="5"/>
      <c r="B3662" s="5"/>
      <c r="C3662" s="5"/>
      <c r="D3662" s="5"/>
      <c r="E3662" s="5"/>
      <c r="F3662" s="5"/>
      <c r="G3662" s="5"/>
      <c r="H3662" s="5"/>
      <c r="I3662" s="5"/>
      <c r="J3662" s="5"/>
      <c r="K3662" s="5"/>
      <c r="L3662" s="5"/>
      <c r="M3662" s="5"/>
      <c r="N3662" s="5"/>
      <c r="O3662" s="5"/>
      <c r="P3662" s="5"/>
      <c r="Q3662" s="5"/>
      <c r="R3662" s="5"/>
      <c r="S3662" s="5"/>
      <c r="T3662" s="5"/>
      <c r="U3662" s="5"/>
    </row>
    <row r="3663" spans="1:21" s="3" customFormat="1">
      <c r="A3663" s="5"/>
      <c r="B3663" s="5"/>
      <c r="C3663" s="5"/>
      <c r="D3663" s="5"/>
      <c r="E3663" s="5"/>
      <c r="F3663" s="5"/>
      <c r="G3663" s="5"/>
      <c r="H3663" s="5"/>
      <c r="I3663" s="5"/>
      <c r="J3663" s="5"/>
      <c r="K3663" s="5"/>
      <c r="L3663" s="5"/>
      <c r="M3663" s="5"/>
      <c r="N3663" s="5"/>
      <c r="O3663" s="5"/>
      <c r="P3663" s="5"/>
      <c r="Q3663" s="5"/>
      <c r="R3663" s="5"/>
      <c r="S3663" s="5"/>
      <c r="T3663" s="5"/>
      <c r="U3663" s="5"/>
    </row>
    <row r="3664" spans="1:21" s="3" customFormat="1">
      <c r="A3664" s="5"/>
      <c r="B3664" s="5"/>
      <c r="C3664" s="5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5"/>
      <c r="O3664" s="5"/>
      <c r="P3664" s="5"/>
      <c r="Q3664" s="5"/>
      <c r="R3664" s="5"/>
      <c r="S3664" s="5"/>
      <c r="T3664" s="5"/>
      <c r="U3664" s="5"/>
    </row>
    <row r="3665" spans="1:21" s="3" customFormat="1">
      <c r="A3665" s="5"/>
      <c r="B3665" s="5"/>
      <c r="C3665" s="5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5"/>
      <c r="O3665" s="5"/>
      <c r="P3665" s="5"/>
      <c r="Q3665" s="5"/>
      <c r="R3665" s="5"/>
      <c r="S3665" s="5"/>
      <c r="T3665" s="5"/>
      <c r="U3665" s="5"/>
    </row>
    <row r="3666" spans="1:21" s="3" customFormat="1">
      <c r="A3666" s="5"/>
      <c r="B3666" s="5"/>
      <c r="C3666" s="5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5"/>
      <c r="O3666" s="5"/>
      <c r="P3666" s="5"/>
      <c r="Q3666" s="5"/>
      <c r="R3666" s="5"/>
      <c r="S3666" s="5"/>
      <c r="T3666" s="5"/>
      <c r="U3666" s="5"/>
    </row>
    <row r="3667" spans="1:21" s="3" customFormat="1">
      <c r="A3667" s="5"/>
      <c r="B3667" s="5"/>
      <c r="C3667" s="5"/>
      <c r="D3667" s="5"/>
      <c r="E3667" s="5"/>
      <c r="F3667" s="5"/>
      <c r="G3667" s="5"/>
      <c r="H3667" s="5"/>
      <c r="I3667" s="5"/>
      <c r="J3667" s="5"/>
      <c r="K3667" s="5"/>
      <c r="L3667" s="5"/>
      <c r="M3667" s="5"/>
      <c r="N3667" s="5"/>
      <c r="O3667" s="5"/>
      <c r="P3667" s="5"/>
      <c r="Q3667" s="5"/>
      <c r="R3667" s="5"/>
      <c r="S3667" s="5"/>
      <c r="T3667" s="5"/>
      <c r="U3667" s="5"/>
    </row>
    <row r="3668" spans="1:21" s="3" customFormat="1">
      <c r="A3668" s="5"/>
      <c r="B3668" s="5"/>
      <c r="C3668" s="5"/>
      <c r="D3668" s="5"/>
      <c r="E3668" s="5"/>
      <c r="F3668" s="5"/>
      <c r="G3668" s="5"/>
      <c r="H3668" s="5"/>
      <c r="I3668" s="5"/>
      <c r="J3668" s="5"/>
      <c r="K3668" s="5"/>
      <c r="L3668" s="5"/>
      <c r="M3668" s="5"/>
      <c r="N3668" s="5"/>
      <c r="O3668" s="5"/>
      <c r="P3668" s="5"/>
      <c r="Q3668" s="5"/>
      <c r="R3668" s="5"/>
      <c r="S3668" s="5"/>
      <c r="T3668" s="5"/>
      <c r="U3668" s="5"/>
    </row>
    <row r="3669" spans="1:21" s="3" customFormat="1">
      <c r="A3669" s="5"/>
      <c r="B3669" s="5"/>
      <c r="C3669" s="5"/>
      <c r="D3669" s="5"/>
      <c r="E3669" s="5"/>
      <c r="F3669" s="5"/>
      <c r="G3669" s="5"/>
      <c r="H3669" s="5"/>
      <c r="I3669" s="5"/>
      <c r="J3669" s="5"/>
      <c r="K3669" s="5"/>
      <c r="L3669" s="5"/>
      <c r="M3669" s="5"/>
      <c r="N3669" s="5"/>
      <c r="O3669" s="5"/>
      <c r="P3669" s="5"/>
      <c r="Q3669" s="5"/>
      <c r="R3669" s="5"/>
      <c r="S3669" s="5"/>
      <c r="T3669" s="5"/>
      <c r="U3669" s="5"/>
    </row>
    <row r="3670" spans="1:21" s="3" customFormat="1">
      <c r="A3670" s="5"/>
      <c r="B3670" s="5"/>
      <c r="C3670" s="5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5"/>
      <c r="O3670" s="5"/>
      <c r="P3670" s="5"/>
      <c r="Q3670" s="5"/>
      <c r="R3670" s="5"/>
      <c r="S3670" s="5"/>
      <c r="T3670" s="5"/>
      <c r="U3670" s="5"/>
    </row>
    <row r="3671" spans="1:21" s="3" customFormat="1">
      <c r="A3671" s="5"/>
      <c r="B3671" s="5"/>
      <c r="C3671" s="5"/>
      <c r="D3671" s="5"/>
      <c r="E3671" s="5"/>
      <c r="F3671" s="5"/>
      <c r="G3671" s="5"/>
      <c r="H3671" s="5"/>
      <c r="I3671" s="5"/>
      <c r="J3671" s="5"/>
      <c r="K3671" s="5"/>
      <c r="L3671" s="5"/>
      <c r="M3671" s="5"/>
      <c r="N3671" s="5"/>
      <c r="O3671" s="5"/>
      <c r="P3671" s="5"/>
      <c r="Q3671" s="5"/>
      <c r="R3671" s="5"/>
      <c r="S3671" s="5"/>
      <c r="T3671" s="5"/>
      <c r="U3671" s="5"/>
    </row>
    <row r="3672" spans="1:21" s="3" customFormat="1">
      <c r="A3672" s="5"/>
      <c r="B3672" s="5"/>
      <c r="C3672" s="5"/>
      <c r="D3672" s="5"/>
      <c r="E3672" s="5"/>
      <c r="F3672" s="5"/>
      <c r="G3672" s="5"/>
      <c r="H3672" s="5"/>
      <c r="I3672" s="5"/>
      <c r="J3672" s="5"/>
      <c r="K3672" s="5"/>
      <c r="L3672" s="5"/>
      <c r="M3672" s="5"/>
      <c r="N3672" s="5"/>
      <c r="O3672" s="5"/>
      <c r="P3672" s="5"/>
      <c r="Q3672" s="5"/>
      <c r="R3672" s="5"/>
      <c r="S3672" s="5"/>
      <c r="T3672" s="5"/>
      <c r="U3672" s="5"/>
    </row>
    <row r="3673" spans="1:21" s="3" customFormat="1">
      <c r="A3673" s="5"/>
      <c r="B3673" s="5"/>
      <c r="C3673" s="5"/>
      <c r="D3673" s="5"/>
      <c r="E3673" s="5"/>
      <c r="F3673" s="5"/>
      <c r="G3673" s="5"/>
      <c r="H3673" s="5"/>
      <c r="I3673" s="5"/>
      <c r="J3673" s="5"/>
      <c r="K3673" s="5"/>
      <c r="L3673" s="5"/>
      <c r="M3673" s="5"/>
      <c r="N3673" s="5"/>
      <c r="O3673" s="5"/>
      <c r="P3673" s="5"/>
      <c r="Q3673" s="5"/>
      <c r="R3673" s="5"/>
      <c r="S3673" s="5"/>
      <c r="T3673" s="5"/>
      <c r="U3673" s="5"/>
    </row>
    <row r="3674" spans="1:21" s="3" customFormat="1">
      <c r="A3674" s="5"/>
      <c r="B3674" s="5"/>
      <c r="C3674" s="5"/>
      <c r="D3674" s="5"/>
      <c r="E3674" s="5"/>
      <c r="F3674" s="5"/>
      <c r="G3674" s="5"/>
      <c r="H3674" s="5"/>
      <c r="I3674" s="5"/>
      <c r="J3674" s="5"/>
      <c r="K3674" s="5"/>
      <c r="L3674" s="5"/>
      <c r="M3674" s="5"/>
      <c r="N3674" s="5"/>
      <c r="O3674" s="5"/>
      <c r="P3674" s="5"/>
      <c r="Q3674" s="5"/>
      <c r="R3674" s="5"/>
      <c r="S3674" s="5"/>
      <c r="T3674" s="5"/>
      <c r="U3674" s="5"/>
    </row>
    <row r="3675" spans="1:21" s="3" customFormat="1">
      <c r="A3675" s="5"/>
      <c r="B3675" s="5"/>
      <c r="C3675" s="5"/>
      <c r="D3675" s="5"/>
      <c r="E3675" s="5"/>
      <c r="F3675" s="5"/>
      <c r="G3675" s="5"/>
      <c r="H3675" s="5"/>
      <c r="I3675" s="5"/>
      <c r="J3675" s="5"/>
      <c r="K3675" s="5"/>
      <c r="L3675" s="5"/>
      <c r="M3675" s="5"/>
      <c r="N3675" s="5"/>
      <c r="O3675" s="5"/>
      <c r="P3675" s="5"/>
      <c r="Q3675" s="5"/>
      <c r="R3675" s="5"/>
      <c r="S3675" s="5"/>
      <c r="T3675" s="5"/>
      <c r="U3675" s="5"/>
    </row>
    <row r="3676" spans="1:21" s="3" customFormat="1">
      <c r="A3676" s="5"/>
      <c r="B3676" s="5"/>
      <c r="C3676" s="5"/>
      <c r="D3676" s="5"/>
      <c r="E3676" s="5"/>
      <c r="F3676" s="5"/>
      <c r="G3676" s="5"/>
      <c r="H3676" s="5"/>
      <c r="I3676" s="5"/>
      <c r="J3676" s="5"/>
      <c r="K3676" s="5"/>
      <c r="L3676" s="5"/>
      <c r="M3676" s="5"/>
      <c r="N3676" s="5"/>
      <c r="O3676" s="5"/>
      <c r="P3676" s="5"/>
      <c r="Q3676" s="5"/>
      <c r="R3676" s="5"/>
      <c r="S3676" s="5"/>
      <c r="T3676" s="5"/>
      <c r="U3676" s="5"/>
    </row>
    <row r="3677" spans="1:21" s="3" customFormat="1">
      <c r="A3677" s="5"/>
      <c r="B3677" s="5"/>
      <c r="C3677" s="5"/>
      <c r="D3677" s="5"/>
      <c r="E3677" s="5"/>
      <c r="F3677" s="5"/>
      <c r="G3677" s="5"/>
      <c r="H3677" s="5"/>
      <c r="I3677" s="5"/>
      <c r="J3677" s="5"/>
      <c r="K3677" s="5"/>
      <c r="L3677" s="5"/>
      <c r="M3677" s="5"/>
      <c r="N3677" s="5"/>
      <c r="O3677" s="5"/>
      <c r="P3677" s="5"/>
      <c r="Q3677" s="5"/>
      <c r="R3677" s="5"/>
      <c r="S3677" s="5"/>
      <c r="T3677" s="5"/>
      <c r="U3677" s="5"/>
    </row>
    <row r="3678" spans="1:21" s="3" customFormat="1">
      <c r="A3678" s="5"/>
      <c r="B3678" s="5"/>
      <c r="C3678" s="5"/>
      <c r="D3678" s="5"/>
      <c r="E3678" s="5"/>
      <c r="F3678" s="5"/>
      <c r="G3678" s="5"/>
      <c r="H3678" s="5"/>
      <c r="I3678" s="5"/>
      <c r="J3678" s="5"/>
      <c r="K3678" s="5"/>
      <c r="L3678" s="5"/>
      <c r="M3678" s="5"/>
      <c r="N3678" s="5"/>
      <c r="O3678" s="5"/>
      <c r="P3678" s="5"/>
      <c r="Q3678" s="5"/>
      <c r="R3678" s="5"/>
      <c r="S3678" s="5"/>
      <c r="T3678" s="5"/>
      <c r="U3678" s="5"/>
    </row>
    <row r="3679" spans="1:21" s="3" customFormat="1">
      <c r="A3679" s="5"/>
      <c r="B3679" s="5"/>
      <c r="C3679" s="5"/>
      <c r="D3679" s="5"/>
      <c r="E3679" s="5"/>
      <c r="F3679" s="5"/>
      <c r="G3679" s="5"/>
      <c r="H3679" s="5"/>
      <c r="I3679" s="5"/>
      <c r="J3679" s="5"/>
      <c r="K3679" s="5"/>
      <c r="L3679" s="5"/>
      <c r="M3679" s="5"/>
      <c r="N3679" s="5"/>
      <c r="O3679" s="5"/>
      <c r="P3679" s="5"/>
      <c r="Q3679" s="5"/>
      <c r="R3679" s="5"/>
      <c r="S3679" s="5"/>
      <c r="T3679" s="5"/>
      <c r="U3679" s="5"/>
    </row>
    <row r="3680" spans="1:21" s="3" customFormat="1">
      <c r="A3680" s="5"/>
      <c r="B3680" s="5"/>
      <c r="C3680" s="5"/>
      <c r="D3680" s="5"/>
      <c r="E3680" s="5"/>
      <c r="F3680" s="5"/>
      <c r="G3680" s="5"/>
      <c r="H3680" s="5"/>
      <c r="I3680" s="5"/>
      <c r="J3680" s="5"/>
      <c r="K3680" s="5"/>
      <c r="L3680" s="5"/>
      <c r="M3680" s="5"/>
      <c r="N3680" s="5"/>
      <c r="O3680" s="5"/>
      <c r="P3680" s="5"/>
      <c r="Q3680" s="5"/>
      <c r="R3680" s="5"/>
      <c r="S3680" s="5"/>
      <c r="T3680" s="5"/>
      <c r="U3680" s="5"/>
    </row>
    <row r="3681" spans="1:21" s="3" customFormat="1">
      <c r="A3681" s="5"/>
      <c r="B3681" s="5"/>
      <c r="C3681" s="5"/>
      <c r="D3681" s="5"/>
      <c r="E3681" s="5"/>
      <c r="F3681" s="5"/>
      <c r="G3681" s="5"/>
      <c r="H3681" s="5"/>
      <c r="I3681" s="5"/>
      <c r="J3681" s="5"/>
      <c r="K3681" s="5"/>
      <c r="L3681" s="5"/>
      <c r="M3681" s="5"/>
      <c r="N3681" s="5"/>
      <c r="O3681" s="5"/>
      <c r="P3681" s="5"/>
      <c r="Q3681" s="5"/>
      <c r="R3681" s="5"/>
      <c r="S3681" s="5"/>
      <c r="T3681" s="5"/>
      <c r="U3681" s="5"/>
    </row>
    <row r="3682" spans="1:21" s="3" customFormat="1">
      <c r="A3682" s="5"/>
      <c r="B3682" s="5"/>
      <c r="C3682" s="5"/>
      <c r="D3682" s="5"/>
      <c r="E3682" s="5"/>
      <c r="F3682" s="5"/>
      <c r="G3682" s="5"/>
      <c r="H3682" s="5"/>
      <c r="I3682" s="5"/>
      <c r="J3682" s="5"/>
      <c r="K3682" s="5"/>
      <c r="L3682" s="5"/>
      <c r="M3682" s="5"/>
      <c r="N3682" s="5"/>
      <c r="O3682" s="5"/>
      <c r="P3682" s="5"/>
      <c r="Q3682" s="5"/>
      <c r="R3682" s="5"/>
      <c r="S3682" s="5"/>
      <c r="T3682" s="5"/>
      <c r="U3682" s="5"/>
    </row>
    <row r="3683" spans="1:21" s="3" customFormat="1">
      <c r="A3683" s="5"/>
      <c r="B3683" s="5"/>
      <c r="C3683" s="5"/>
      <c r="D3683" s="5"/>
      <c r="E3683" s="5"/>
      <c r="F3683" s="5"/>
      <c r="G3683" s="5"/>
      <c r="H3683" s="5"/>
      <c r="I3683" s="5"/>
      <c r="J3683" s="5"/>
      <c r="K3683" s="5"/>
      <c r="L3683" s="5"/>
      <c r="M3683" s="5"/>
      <c r="N3683" s="5"/>
      <c r="O3683" s="5"/>
      <c r="P3683" s="5"/>
      <c r="Q3683" s="5"/>
      <c r="R3683" s="5"/>
      <c r="S3683" s="5"/>
      <c r="T3683" s="5"/>
      <c r="U3683" s="5"/>
    </row>
    <row r="3684" spans="1:21" s="3" customFormat="1">
      <c r="A3684" s="5"/>
      <c r="B3684" s="5"/>
      <c r="C3684" s="5"/>
      <c r="D3684" s="5"/>
      <c r="E3684" s="5"/>
      <c r="F3684" s="5"/>
      <c r="G3684" s="5"/>
      <c r="H3684" s="5"/>
      <c r="I3684" s="5"/>
      <c r="J3684" s="5"/>
      <c r="K3684" s="5"/>
      <c r="L3684" s="5"/>
      <c r="M3684" s="5"/>
      <c r="N3684" s="5"/>
      <c r="O3684" s="5"/>
      <c r="P3684" s="5"/>
      <c r="Q3684" s="5"/>
      <c r="R3684" s="5"/>
      <c r="S3684" s="5"/>
      <c r="T3684" s="5"/>
      <c r="U3684" s="5"/>
    </row>
    <row r="3685" spans="1:21" s="3" customFormat="1">
      <c r="A3685" s="5"/>
      <c r="B3685" s="5"/>
      <c r="C3685" s="5"/>
      <c r="D3685" s="5"/>
      <c r="E3685" s="5"/>
      <c r="F3685" s="5"/>
      <c r="G3685" s="5"/>
      <c r="H3685" s="5"/>
      <c r="I3685" s="5"/>
      <c r="J3685" s="5"/>
      <c r="K3685" s="5"/>
      <c r="L3685" s="5"/>
      <c r="M3685" s="5"/>
      <c r="N3685" s="5"/>
      <c r="O3685" s="5"/>
      <c r="P3685" s="5"/>
      <c r="Q3685" s="5"/>
      <c r="R3685" s="5"/>
      <c r="S3685" s="5"/>
      <c r="T3685" s="5"/>
      <c r="U3685" s="5"/>
    </row>
    <row r="3686" spans="1:21" s="3" customFormat="1">
      <c r="A3686" s="5"/>
      <c r="B3686" s="5"/>
      <c r="C3686" s="5"/>
      <c r="D3686" s="5"/>
      <c r="E3686" s="5"/>
      <c r="F3686" s="5"/>
      <c r="G3686" s="5"/>
      <c r="H3686" s="5"/>
      <c r="I3686" s="5"/>
      <c r="J3686" s="5"/>
      <c r="K3686" s="5"/>
      <c r="L3686" s="5"/>
      <c r="M3686" s="5"/>
      <c r="N3686" s="5"/>
      <c r="O3686" s="5"/>
      <c r="P3686" s="5"/>
      <c r="Q3686" s="5"/>
      <c r="R3686" s="5"/>
      <c r="S3686" s="5"/>
      <c r="T3686" s="5"/>
      <c r="U3686" s="5"/>
    </row>
    <row r="3687" spans="1:21" s="3" customFormat="1">
      <c r="A3687" s="5"/>
      <c r="B3687" s="5"/>
      <c r="C3687" s="5"/>
      <c r="D3687" s="5"/>
      <c r="E3687" s="5"/>
      <c r="F3687" s="5"/>
      <c r="G3687" s="5"/>
      <c r="H3687" s="5"/>
      <c r="I3687" s="5"/>
      <c r="J3687" s="5"/>
      <c r="K3687" s="5"/>
      <c r="L3687" s="5"/>
      <c r="M3687" s="5"/>
      <c r="N3687" s="5"/>
      <c r="O3687" s="5"/>
      <c r="P3687" s="5"/>
      <c r="Q3687" s="5"/>
      <c r="R3687" s="5"/>
      <c r="S3687" s="5"/>
      <c r="T3687" s="5"/>
      <c r="U3687" s="5"/>
    </row>
    <row r="3688" spans="1:21" s="3" customFormat="1">
      <c r="A3688" s="5"/>
      <c r="B3688" s="5"/>
      <c r="C3688" s="5"/>
      <c r="D3688" s="5"/>
      <c r="E3688" s="5"/>
      <c r="F3688" s="5"/>
      <c r="G3688" s="5"/>
      <c r="H3688" s="5"/>
      <c r="I3688" s="5"/>
      <c r="J3688" s="5"/>
      <c r="K3688" s="5"/>
      <c r="L3688" s="5"/>
      <c r="M3688" s="5"/>
      <c r="N3688" s="5"/>
      <c r="O3688" s="5"/>
      <c r="P3688" s="5"/>
      <c r="Q3688" s="5"/>
      <c r="R3688" s="5"/>
      <c r="S3688" s="5"/>
      <c r="T3688" s="5"/>
      <c r="U3688" s="5"/>
    </row>
    <row r="3689" spans="1:21" s="3" customFormat="1">
      <c r="A3689" s="5"/>
      <c r="B3689" s="5"/>
      <c r="C3689" s="5"/>
      <c r="D3689" s="5"/>
      <c r="E3689" s="5"/>
      <c r="F3689" s="5"/>
      <c r="G3689" s="5"/>
      <c r="H3689" s="5"/>
      <c r="I3689" s="5"/>
      <c r="J3689" s="5"/>
      <c r="K3689" s="5"/>
      <c r="L3689" s="5"/>
      <c r="M3689" s="5"/>
      <c r="N3689" s="5"/>
      <c r="O3689" s="5"/>
      <c r="P3689" s="5"/>
      <c r="Q3689" s="5"/>
      <c r="R3689" s="5"/>
      <c r="S3689" s="5"/>
      <c r="T3689" s="5"/>
      <c r="U3689" s="5"/>
    </row>
    <row r="3690" spans="1:21" s="3" customFormat="1">
      <c r="A3690" s="5"/>
      <c r="B3690" s="5"/>
      <c r="C3690" s="5"/>
      <c r="D3690" s="5"/>
      <c r="E3690" s="5"/>
      <c r="F3690" s="5"/>
      <c r="G3690" s="5"/>
      <c r="H3690" s="5"/>
      <c r="I3690" s="5"/>
      <c r="J3690" s="5"/>
      <c r="K3690" s="5"/>
      <c r="L3690" s="5"/>
      <c r="M3690" s="5"/>
      <c r="N3690" s="5"/>
      <c r="O3690" s="5"/>
      <c r="P3690" s="5"/>
      <c r="Q3690" s="5"/>
      <c r="R3690" s="5"/>
      <c r="S3690" s="5"/>
      <c r="T3690" s="5"/>
      <c r="U3690" s="5"/>
    </row>
    <row r="3691" spans="1:21" s="3" customFormat="1">
      <c r="A3691" s="5"/>
      <c r="B3691" s="5"/>
      <c r="C3691" s="5"/>
      <c r="D3691" s="5"/>
      <c r="E3691" s="5"/>
      <c r="F3691" s="5"/>
      <c r="G3691" s="5"/>
      <c r="H3691" s="5"/>
      <c r="I3691" s="5"/>
      <c r="J3691" s="5"/>
      <c r="K3691" s="5"/>
      <c r="L3691" s="5"/>
      <c r="M3691" s="5"/>
      <c r="N3691" s="5"/>
      <c r="O3691" s="5"/>
      <c r="P3691" s="5"/>
      <c r="Q3691" s="5"/>
      <c r="R3691" s="5"/>
      <c r="S3691" s="5"/>
      <c r="T3691" s="5"/>
      <c r="U3691" s="5"/>
    </row>
    <row r="3692" spans="1:21" s="3" customFormat="1">
      <c r="A3692" s="5"/>
      <c r="B3692" s="5"/>
      <c r="C3692" s="5"/>
      <c r="D3692" s="5"/>
      <c r="E3692" s="5"/>
      <c r="F3692" s="5"/>
      <c r="G3692" s="5"/>
      <c r="H3692" s="5"/>
      <c r="I3692" s="5"/>
      <c r="J3692" s="5"/>
      <c r="K3692" s="5"/>
      <c r="L3692" s="5"/>
      <c r="M3692" s="5"/>
      <c r="N3692" s="5"/>
      <c r="O3692" s="5"/>
      <c r="P3692" s="5"/>
      <c r="Q3692" s="5"/>
      <c r="R3692" s="5"/>
      <c r="S3692" s="5"/>
      <c r="T3692" s="5"/>
      <c r="U3692" s="5"/>
    </row>
    <row r="3693" spans="1:21" s="3" customFormat="1">
      <c r="A3693" s="5"/>
      <c r="B3693" s="5"/>
      <c r="C3693" s="5"/>
      <c r="D3693" s="5"/>
      <c r="E3693" s="5"/>
      <c r="F3693" s="5"/>
      <c r="G3693" s="5"/>
      <c r="H3693" s="5"/>
      <c r="I3693" s="5"/>
      <c r="J3693" s="5"/>
      <c r="K3693" s="5"/>
      <c r="L3693" s="5"/>
      <c r="M3693" s="5"/>
      <c r="N3693" s="5"/>
      <c r="O3693" s="5"/>
      <c r="P3693" s="5"/>
      <c r="Q3693" s="5"/>
      <c r="R3693" s="5"/>
      <c r="S3693" s="5"/>
      <c r="T3693" s="5"/>
      <c r="U3693" s="5"/>
    </row>
    <row r="3694" spans="1:21" s="3" customFormat="1">
      <c r="A3694" s="5"/>
      <c r="B3694" s="5"/>
      <c r="C3694" s="5"/>
      <c r="D3694" s="5"/>
      <c r="E3694" s="5"/>
      <c r="F3694" s="5"/>
      <c r="G3694" s="5"/>
      <c r="H3694" s="5"/>
      <c r="I3694" s="5"/>
      <c r="J3694" s="5"/>
      <c r="K3694" s="5"/>
      <c r="L3694" s="5"/>
      <c r="M3694" s="5"/>
      <c r="N3694" s="5"/>
      <c r="O3694" s="5"/>
      <c r="P3694" s="5"/>
      <c r="Q3694" s="5"/>
      <c r="R3694" s="5"/>
      <c r="S3694" s="5"/>
      <c r="T3694" s="5"/>
      <c r="U3694" s="5"/>
    </row>
    <row r="3695" spans="1:21" s="3" customFormat="1">
      <c r="A3695" s="5"/>
      <c r="B3695" s="5"/>
      <c r="C3695" s="5"/>
      <c r="D3695" s="5"/>
      <c r="E3695" s="5"/>
      <c r="F3695" s="5"/>
      <c r="G3695" s="5"/>
      <c r="H3695" s="5"/>
      <c r="I3695" s="5"/>
      <c r="J3695" s="5"/>
      <c r="K3695" s="5"/>
      <c r="L3695" s="5"/>
      <c r="M3695" s="5"/>
      <c r="N3695" s="5"/>
      <c r="O3695" s="5"/>
      <c r="P3695" s="5"/>
      <c r="Q3695" s="5"/>
      <c r="R3695" s="5"/>
      <c r="S3695" s="5"/>
      <c r="T3695" s="5"/>
      <c r="U3695" s="5"/>
    </row>
    <row r="3696" spans="1:21" s="3" customFormat="1">
      <c r="A3696" s="5"/>
      <c r="B3696" s="5"/>
      <c r="C3696" s="5"/>
      <c r="D3696" s="5"/>
      <c r="E3696" s="5"/>
      <c r="F3696" s="5"/>
      <c r="G3696" s="5"/>
      <c r="H3696" s="5"/>
      <c r="I3696" s="5"/>
      <c r="J3696" s="5"/>
      <c r="K3696" s="5"/>
      <c r="L3696" s="5"/>
      <c r="M3696" s="5"/>
      <c r="N3696" s="5"/>
      <c r="O3696" s="5"/>
      <c r="P3696" s="5"/>
      <c r="Q3696" s="5"/>
      <c r="R3696" s="5"/>
      <c r="S3696" s="5"/>
      <c r="T3696" s="5"/>
      <c r="U3696" s="5"/>
    </row>
    <row r="3697" spans="1:21" s="3" customFormat="1">
      <c r="A3697" s="5"/>
      <c r="B3697" s="5"/>
      <c r="C3697" s="5"/>
      <c r="D3697" s="5"/>
      <c r="E3697" s="5"/>
      <c r="F3697" s="5"/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5"/>
      <c r="R3697" s="5"/>
      <c r="S3697" s="5"/>
      <c r="T3697" s="5"/>
      <c r="U3697" s="5"/>
    </row>
    <row r="3698" spans="1:21" s="3" customFormat="1">
      <c r="A3698" s="5"/>
      <c r="B3698" s="5"/>
      <c r="C3698" s="5"/>
      <c r="D3698" s="5"/>
      <c r="E3698" s="5"/>
      <c r="F3698" s="5"/>
      <c r="G3698" s="5"/>
      <c r="H3698" s="5"/>
      <c r="I3698" s="5"/>
      <c r="J3698" s="5"/>
      <c r="K3698" s="5"/>
      <c r="L3698" s="5"/>
      <c r="M3698" s="5"/>
      <c r="N3698" s="5"/>
      <c r="O3698" s="5"/>
      <c r="P3698" s="5"/>
      <c r="Q3698" s="5"/>
      <c r="R3698" s="5"/>
      <c r="S3698" s="5"/>
      <c r="T3698" s="5"/>
      <c r="U3698" s="5"/>
    </row>
    <row r="3699" spans="1:21" s="3" customFormat="1">
      <c r="A3699" s="5"/>
      <c r="B3699" s="5"/>
      <c r="C3699" s="5"/>
      <c r="D3699" s="5"/>
      <c r="E3699" s="5"/>
      <c r="F3699" s="5"/>
      <c r="G3699" s="5"/>
      <c r="H3699" s="5"/>
      <c r="I3699" s="5"/>
      <c r="J3699" s="5"/>
      <c r="K3699" s="5"/>
      <c r="L3699" s="5"/>
      <c r="M3699" s="5"/>
      <c r="N3699" s="5"/>
      <c r="O3699" s="5"/>
      <c r="P3699" s="5"/>
      <c r="Q3699" s="5"/>
      <c r="R3699" s="5"/>
      <c r="S3699" s="5"/>
      <c r="T3699" s="5"/>
      <c r="U3699" s="5"/>
    </row>
    <row r="3700" spans="1:21" s="3" customFormat="1">
      <c r="A3700" s="5"/>
      <c r="B3700" s="5"/>
      <c r="C3700" s="5"/>
      <c r="D3700" s="5"/>
      <c r="E3700" s="5"/>
      <c r="F3700" s="5"/>
      <c r="G3700" s="5"/>
      <c r="H3700" s="5"/>
      <c r="I3700" s="5"/>
      <c r="J3700" s="5"/>
      <c r="K3700" s="5"/>
      <c r="L3700" s="5"/>
      <c r="M3700" s="5"/>
      <c r="N3700" s="5"/>
      <c r="O3700" s="5"/>
      <c r="P3700" s="5"/>
      <c r="Q3700" s="5"/>
      <c r="R3700" s="5"/>
      <c r="S3700" s="5"/>
      <c r="T3700" s="5"/>
      <c r="U3700" s="5"/>
    </row>
    <row r="3701" spans="1:21" s="3" customFormat="1">
      <c r="A3701" s="5"/>
      <c r="B3701" s="5"/>
      <c r="C3701" s="5"/>
      <c r="D3701" s="5"/>
      <c r="E3701" s="5"/>
      <c r="F3701" s="5"/>
      <c r="G3701" s="5"/>
      <c r="H3701" s="5"/>
      <c r="I3701" s="5"/>
      <c r="J3701" s="5"/>
      <c r="K3701" s="5"/>
      <c r="L3701" s="5"/>
      <c r="M3701" s="5"/>
      <c r="N3701" s="5"/>
      <c r="O3701" s="5"/>
      <c r="P3701" s="5"/>
      <c r="Q3701" s="5"/>
      <c r="R3701" s="5"/>
      <c r="S3701" s="5"/>
      <c r="T3701" s="5"/>
      <c r="U3701" s="5"/>
    </row>
    <row r="3702" spans="1:21" s="3" customFormat="1">
      <c r="A3702" s="5"/>
      <c r="B3702" s="5"/>
      <c r="C3702" s="5"/>
      <c r="D3702" s="5"/>
      <c r="E3702" s="5"/>
      <c r="F3702" s="5"/>
      <c r="G3702" s="5"/>
      <c r="H3702" s="5"/>
      <c r="I3702" s="5"/>
      <c r="J3702" s="5"/>
      <c r="K3702" s="5"/>
      <c r="L3702" s="5"/>
      <c r="M3702" s="5"/>
      <c r="N3702" s="5"/>
      <c r="O3702" s="5"/>
      <c r="P3702" s="5"/>
      <c r="Q3702" s="5"/>
      <c r="R3702" s="5"/>
      <c r="S3702" s="5"/>
      <c r="T3702" s="5"/>
      <c r="U3702" s="5"/>
    </row>
    <row r="3703" spans="1:21" s="3" customFormat="1">
      <c r="A3703" s="5"/>
      <c r="B3703" s="5"/>
      <c r="C3703" s="5"/>
      <c r="D3703" s="5"/>
      <c r="E3703" s="5"/>
      <c r="F3703" s="5"/>
      <c r="G3703" s="5"/>
      <c r="H3703" s="5"/>
      <c r="I3703" s="5"/>
      <c r="J3703" s="5"/>
      <c r="K3703" s="5"/>
      <c r="L3703" s="5"/>
      <c r="M3703" s="5"/>
      <c r="N3703" s="5"/>
      <c r="O3703" s="5"/>
      <c r="P3703" s="5"/>
      <c r="Q3703" s="5"/>
      <c r="R3703" s="5"/>
      <c r="S3703" s="5"/>
      <c r="T3703" s="5"/>
      <c r="U3703" s="5"/>
    </row>
    <row r="3704" spans="1:21" s="3" customFormat="1">
      <c r="A3704" s="5"/>
      <c r="B3704" s="5"/>
      <c r="C3704" s="5"/>
      <c r="D3704" s="5"/>
      <c r="E3704" s="5"/>
      <c r="F3704" s="5"/>
      <c r="G3704" s="5"/>
      <c r="H3704" s="5"/>
      <c r="I3704" s="5"/>
      <c r="J3704" s="5"/>
      <c r="K3704" s="5"/>
      <c r="L3704" s="5"/>
      <c r="M3704" s="5"/>
      <c r="N3704" s="5"/>
      <c r="O3704" s="5"/>
      <c r="P3704" s="5"/>
      <c r="Q3704" s="5"/>
      <c r="R3704" s="5"/>
      <c r="S3704" s="5"/>
      <c r="T3704" s="5"/>
      <c r="U3704" s="5"/>
    </row>
    <row r="3705" spans="1:21" s="3" customFormat="1">
      <c r="A3705" s="5"/>
      <c r="B3705" s="5"/>
      <c r="C3705" s="5"/>
      <c r="D3705" s="5"/>
      <c r="E3705" s="5"/>
      <c r="F3705" s="5"/>
      <c r="G3705" s="5"/>
      <c r="H3705" s="5"/>
      <c r="I3705" s="5"/>
      <c r="J3705" s="5"/>
      <c r="K3705" s="5"/>
      <c r="L3705" s="5"/>
      <c r="M3705" s="5"/>
      <c r="N3705" s="5"/>
      <c r="O3705" s="5"/>
      <c r="P3705" s="5"/>
      <c r="Q3705" s="5"/>
      <c r="R3705" s="5"/>
      <c r="S3705" s="5"/>
      <c r="T3705" s="5"/>
      <c r="U3705" s="5"/>
    </row>
    <row r="3706" spans="1:21" s="3" customFormat="1">
      <c r="A3706" s="5"/>
      <c r="B3706" s="5"/>
      <c r="C3706" s="5"/>
      <c r="D3706" s="5"/>
      <c r="E3706" s="5"/>
      <c r="F3706" s="5"/>
      <c r="G3706" s="5"/>
      <c r="H3706" s="5"/>
      <c r="I3706" s="5"/>
      <c r="J3706" s="5"/>
      <c r="K3706" s="5"/>
      <c r="L3706" s="5"/>
      <c r="M3706" s="5"/>
      <c r="N3706" s="5"/>
      <c r="O3706" s="5"/>
      <c r="P3706" s="5"/>
      <c r="Q3706" s="5"/>
      <c r="R3706" s="5"/>
      <c r="S3706" s="5"/>
      <c r="T3706" s="5"/>
      <c r="U3706" s="5"/>
    </row>
    <row r="3707" spans="1:21" s="3" customFormat="1">
      <c r="A3707" s="5"/>
      <c r="B3707" s="5"/>
      <c r="C3707" s="5"/>
      <c r="D3707" s="5"/>
      <c r="E3707" s="5"/>
      <c r="F3707" s="5"/>
      <c r="G3707" s="5"/>
      <c r="H3707" s="5"/>
      <c r="I3707" s="5"/>
      <c r="J3707" s="5"/>
      <c r="K3707" s="5"/>
      <c r="L3707" s="5"/>
      <c r="M3707" s="5"/>
      <c r="N3707" s="5"/>
      <c r="O3707" s="5"/>
      <c r="P3707" s="5"/>
      <c r="Q3707" s="5"/>
      <c r="R3707" s="5"/>
      <c r="S3707" s="5"/>
      <c r="T3707" s="5"/>
      <c r="U3707" s="5"/>
    </row>
    <row r="3708" spans="1:21" s="3" customFormat="1">
      <c r="A3708" s="5"/>
      <c r="B3708" s="5"/>
      <c r="C3708" s="5"/>
      <c r="D3708" s="5"/>
      <c r="E3708" s="5"/>
      <c r="F3708" s="5"/>
      <c r="G3708" s="5"/>
      <c r="H3708" s="5"/>
      <c r="I3708" s="5"/>
      <c r="J3708" s="5"/>
      <c r="K3708" s="5"/>
      <c r="L3708" s="5"/>
      <c r="M3708" s="5"/>
      <c r="N3708" s="5"/>
      <c r="O3708" s="5"/>
      <c r="P3708" s="5"/>
      <c r="Q3708" s="5"/>
      <c r="R3708" s="5"/>
      <c r="S3708" s="5"/>
      <c r="T3708" s="5"/>
      <c r="U3708" s="5"/>
    </row>
    <row r="3709" spans="1:21" s="3" customFormat="1">
      <c r="A3709" s="5"/>
      <c r="B3709" s="5"/>
      <c r="C3709" s="5"/>
      <c r="D3709" s="5"/>
      <c r="E3709" s="5"/>
      <c r="F3709" s="5"/>
      <c r="G3709" s="5"/>
      <c r="H3709" s="5"/>
      <c r="I3709" s="5"/>
      <c r="J3709" s="5"/>
      <c r="K3709" s="5"/>
      <c r="L3709" s="5"/>
      <c r="M3709" s="5"/>
      <c r="N3709" s="5"/>
      <c r="O3709" s="5"/>
      <c r="P3709" s="5"/>
      <c r="Q3709" s="5"/>
      <c r="R3709" s="5"/>
      <c r="S3709" s="5"/>
      <c r="T3709" s="5"/>
      <c r="U3709" s="5"/>
    </row>
    <row r="3710" spans="1:21" s="3" customFormat="1">
      <c r="A3710" s="5"/>
      <c r="B3710" s="5"/>
      <c r="C3710" s="5"/>
      <c r="D3710" s="5"/>
      <c r="E3710" s="5"/>
      <c r="F3710" s="5"/>
      <c r="G3710" s="5"/>
      <c r="H3710" s="5"/>
      <c r="I3710" s="5"/>
      <c r="J3710" s="5"/>
      <c r="K3710" s="5"/>
      <c r="L3710" s="5"/>
      <c r="M3710" s="5"/>
      <c r="N3710" s="5"/>
      <c r="O3710" s="5"/>
      <c r="P3710" s="5"/>
      <c r="Q3710" s="5"/>
      <c r="R3710" s="5"/>
      <c r="S3710" s="5"/>
      <c r="T3710" s="5"/>
      <c r="U3710" s="5"/>
    </row>
    <row r="3711" spans="1:21" s="3" customFormat="1">
      <c r="A3711" s="5"/>
      <c r="B3711" s="5"/>
      <c r="C3711" s="5"/>
      <c r="D3711" s="5"/>
      <c r="E3711" s="5"/>
      <c r="F3711" s="5"/>
      <c r="G3711" s="5"/>
      <c r="H3711" s="5"/>
      <c r="I3711" s="5"/>
      <c r="J3711" s="5"/>
      <c r="K3711" s="5"/>
      <c r="L3711" s="5"/>
      <c r="M3711" s="5"/>
      <c r="N3711" s="5"/>
      <c r="O3711" s="5"/>
      <c r="P3711" s="5"/>
      <c r="Q3711" s="5"/>
      <c r="R3711" s="5"/>
      <c r="S3711" s="5"/>
      <c r="T3711" s="5"/>
      <c r="U3711" s="5"/>
    </row>
    <row r="3712" spans="1:21" s="3" customFormat="1">
      <c r="A3712" s="5"/>
      <c r="B3712" s="5"/>
      <c r="C3712" s="5"/>
      <c r="D3712" s="5"/>
      <c r="E3712" s="5"/>
      <c r="F3712" s="5"/>
      <c r="G3712" s="5"/>
      <c r="H3712" s="5"/>
      <c r="I3712" s="5"/>
      <c r="J3712" s="5"/>
      <c r="K3712" s="5"/>
      <c r="L3712" s="5"/>
      <c r="M3712" s="5"/>
      <c r="N3712" s="5"/>
      <c r="O3712" s="5"/>
      <c r="P3712" s="5"/>
      <c r="Q3712" s="5"/>
      <c r="R3712" s="5"/>
      <c r="S3712" s="5"/>
      <c r="T3712" s="5"/>
      <c r="U3712" s="5"/>
    </row>
    <row r="3713" spans="1:21" s="3" customFormat="1">
      <c r="A3713" s="5"/>
      <c r="B3713" s="5"/>
      <c r="C3713" s="5"/>
      <c r="D3713" s="5"/>
      <c r="E3713" s="5"/>
      <c r="F3713" s="5"/>
      <c r="G3713" s="5"/>
      <c r="H3713" s="5"/>
      <c r="I3713" s="5"/>
      <c r="J3713" s="5"/>
      <c r="K3713" s="5"/>
      <c r="L3713" s="5"/>
      <c r="M3713" s="5"/>
      <c r="N3713" s="5"/>
      <c r="O3713" s="5"/>
      <c r="P3713" s="5"/>
      <c r="Q3713" s="5"/>
      <c r="R3713" s="5"/>
      <c r="S3713" s="5"/>
      <c r="T3713" s="5"/>
      <c r="U3713" s="5"/>
    </row>
    <row r="3714" spans="1:21" s="3" customFormat="1">
      <c r="A3714" s="5"/>
      <c r="B3714" s="5"/>
      <c r="C3714" s="5"/>
      <c r="D3714" s="5"/>
      <c r="E3714" s="5"/>
      <c r="F3714" s="5"/>
      <c r="G3714" s="5"/>
      <c r="H3714" s="5"/>
      <c r="I3714" s="5"/>
      <c r="J3714" s="5"/>
      <c r="K3714" s="5"/>
      <c r="L3714" s="5"/>
      <c r="M3714" s="5"/>
      <c r="N3714" s="5"/>
      <c r="O3714" s="5"/>
      <c r="P3714" s="5"/>
      <c r="Q3714" s="5"/>
      <c r="R3714" s="5"/>
      <c r="S3714" s="5"/>
      <c r="T3714" s="5"/>
      <c r="U3714" s="5"/>
    </row>
    <row r="3715" spans="1:21" s="3" customFormat="1">
      <c r="A3715" s="5"/>
      <c r="B3715" s="5"/>
      <c r="C3715" s="5"/>
      <c r="D3715" s="5"/>
      <c r="E3715" s="5"/>
      <c r="F3715" s="5"/>
      <c r="G3715" s="5"/>
      <c r="H3715" s="5"/>
      <c r="I3715" s="5"/>
      <c r="J3715" s="5"/>
      <c r="K3715" s="5"/>
      <c r="L3715" s="5"/>
      <c r="M3715" s="5"/>
      <c r="N3715" s="5"/>
      <c r="O3715" s="5"/>
      <c r="P3715" s="5"/>
      <c r="Q3715" s="5"/>
      <c r="R3715" s="5"/>
      <c r="S3715" s="5"/>
      <c r="T3715" s="5"/>
      <c r="U3715" s="5"/>
    </row>
    <row r="3716" spans="1:21" s="3" customFormat="1">
      <c r="A3716" s="5"/>
      <c r="B3716" s="5"/>
      <c r="C3716" s="5"/>
      <c r="D3716" s="5"/>
      <c r="E3716" s="5"/>
      <c r="F3716" s="5"/>
      <c r="G3716" s="5"/>
      <c r="H3716" s="5"/>
      <c r="I3716" s="5"/>
      <c r="J3716" s="5"/>
      <c r="K3716" s="5"/>
      <c r="L3716" s="5"/>
      <c r="M3716" s="5"/>
      <c r="N3716" s="5"/>
      <c r="O3716" s="5"/>
      <c r="P3716" s="5"/>
      <c r="Q3716" s="5"/>
      <c r="R3716" s="5"/>
      <c r="S3716" s="5"/>
      <c r="T3716" s="5"/>
      <c r="U3716" s="5"/>
    </row>
    <row r="3717" spans="1:21" s="3" customFormat="1">
      <c r="A3717" s="5"/>
      <c r="B3717" s="5"/>
      <c r="C3717" s="5"/>
      <c r="D3717" s="5"/>
      <c r="E3717" s="5"/>
      <c r="F3717" s="5"/>
      <c r="G3717" s="5"/>
      <c r="H3717" s="5"/>
      <c r="I3717" s="5"/>
      <c r="J3717" s="5"/>
      <c r="K3717" s="5"/>
      <c r="L3717" s="5"/>
      <c r="M3717" s="5"/>
      <c r="N3717" s="5"/>
      <c r="O3717" s="5"/>
      <c r="P3717" s="5"/>
      <c r="Q3717" s="5"/>
      <c r="R3717" s="5"/>
      <c r="S3717" s="5"/>
      <c r="T3717" s="5"/>
      <c r="U3717" s="5"/>
    </row>
    <row r="3718" spans="1:21" s="3" customFormat="1">
      <c r="A3718" s="5"/>
      <c r="B3718" s="5"/>
      <c r="C3718" s="5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5"/>
      <c r="O3718" s="5"/>
      <c r="P3718" s="5"/>
      <c r="Q3718" s="5"/>
      <c r="R3718" s="5"/>
      <c r="S3718" s="5"/>
      <c r="T3718" s="5"/>
      <c r="U3718" s="5"/>
    </row>
    <row r="3719" spans="1:21" s="3" customFormat="1">
      <c r="A3719" s="5"/>
      <c r="B3719" s="5"/>
      <c r="C3719" s="5"/>
      <c r="D3719" s="5"/>
      <c r="E3719" s="5"/>
      <c r="F3719" s="5"/>
      <c r="G3719" s="5"/>
      <c r="H3719" s="5"/>
      <c r="I3719" s="5"/>
      <c r="J3719" s="5"/>
      <c r="K3719" s="5"/>
      <c r="L3719" s="5"/>
      <c r="M3719" s="5"/>
      <c r="N3719" s="5"/>
      <c r="O3719" s="5"/>
      <c r="P3719" s="5"/>
      <c r="Q3719" s="5"/>
      <c r="R3719" s="5"/>
      <c r="S3719" s="5"/>
      <c r="T3719" s="5"/>
      <c r="U3719" s="5"/>
    </row>
    <row r="3720" spans="1:21" s="3" customFormat="1">
      <c r="A3720" s="5"/>
      <c r="B3720" s="5"/>
      <c r="C3720" s="5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5"/>
      <c r="O3720" s="5"/>
      <c r="P3720" s="5"/>
      <c r="Q3720" s="5"/>
      <c r="R3720" s="5"/>
      <c r="S3720" s="5"/>
      <c r="T3720" s="5"/>
      <c r="U3720" s="5"/>
    </row>
    <row r="3721" spans="1:21" s="3" customFormat="1">
      <c r="A3721" s="5"/>
      <c r="B3721" s="5"/>
      <c r="C3721" s="5"/>
      <c r="D3721" s="5"/>
      <c r="E3721" s="5"/>
      <c r="F3721" s="5"/>
      <c r="G3721" s="5"/>
      <c r="H3721" s="5"/>
      <c r="I3721" s="5"/>
      <c r="J3721" s="5"/>
      <c r="K3721" s="5"/>
      <c r="L3721" s="5"/>
      <c r="M3721" s="5"/>
      <c r="N3721" s="5"/>
      <c r="O3721" s="5"/>
      <c r="P3721" s="5"/>
      <c r="Q3721" s="5"/>
      <c r="R3721" s="5"/>
      <c r="S3721" s="5"/>
      <c r="T3721" s="5"/>
      <c r="U3721" s="5"/>
    </row>
    <row r="3722" spans="1:21" s="3" customFormat="1">
      <c r="A3722" s="5"/>
      <c r="B3722" s="5"/>
      <c r="C3722" s="5"/>
      <c r="D3722" s="5"/>
      <c r="E3722" s="5"/>
      <c r="F3722" s="5"/>
      <c r="G3722" s="5"/>
      <c r="H3722" s="5"/>
      <c r="I3722" s="5"/>
      <c r="J3722" s="5"/>
      <c r="K3722" s="5"/>
      <c r="L3722" s="5"/>
      <c r="M3722" s="5"/>
      <c r="N3722" s="5"/>
      <c r="O3722" s="5"/>
      <c r="P3722" s="5"/>
      <c r="Q3722" s="5"/>
      <c r="R3722" s="5"/>
      <c r="S3722" s="5"/>
      <c r="T3722" s="5"/>
      <c r="U3722" s="5"/>
    </row>
    <row r="3723" spans="1:21" s="3" customFormat="1">
      <c r="A3723" s="5"/>
      <c r="B3723" s="5"/>
      <c r="C3723" s="5"/>
      <c r="D3723" s="5"/>
      <c r="E3723" s="5"/>
      <c r="F3723" s="5"/>
      <c r="G3723" s="5"/>
      <c r="H3723" s="5"/>
      <c r="I3723" s="5"/>
      <c r="J3723" s="5"/>
      <c r="K3723" s="5"/>
      <c r="L3723" s="5"/>
      <c r="M3723" s="5"/>
      <c r="N3723" s="5"/>
      <c r="O3723" s="5"/>
      <c r="P3723" s="5"/>
      <c r="Q3723" s="5"/>
      <c r="R3723" s="5"/>
      <c r="S3723" s="5"/>
      <c r="T3723" s="5"/>
      <c r="U3723" s="5"/>
    </row>
    <row r="3724" spans="1:21" s="3" customFormat="1">
      <c r="A3724" s="5"/>
      <c r="B3724" s="5"/>
      <c r="C3724" s="5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5"/>
      <c r="O3724" s="5"/>
      <c r="P3724" s="5"/>
      <c r="Q3724" s="5"/>
      <c r="R3724" s="5"/>
      <c r="S3724" s="5"/>
      <c r="T3724" s="5"/>
      <c r="U3724" s="5"/>
    </row>
    <row r="3725" spans="1:21" s="3" customFormat="1">
      <c r="A3725" s="5"/>
      <c r="B3725" s="5"/>
      <c r="C3725" s="5"/>
      <c r="D3725" s="5"/>
      <c r="E3725" s="5"/>
      <c r="F3725" s="5"/>
      <c r="G3725" s="5"/>
      <c r="H3725" s="5"/>
      <c r="I3725" s="5"/>
      <c r="J3725" s="5"/>
      <c r="K3725" s="5"/>
      <c r="L3725" s="5"/>
      <c r="M3725" s="5"/>
      <c r="N3725" s="5"/>
      <c r="O3725" s="5"/>
      <c r="P3725" s="5"/>
      <c r="Q3725" s="5"/>
      <c r="R3725" s="5"/>
      <c r="S3725" s="5"/>
      <c r="T3725" s="5"/>
      <c r="U3725" s="5"/>
    </row>
    <row r="3726" spans="1:21" s="3" customFormat="1">
      <c r="A3726" s="5"/>
      <c r="B3726" s="5"/>
      <c r="C3726" s="5"/>
      <c r="D3726" s="5"/>
      <c r="E3726" s="5"/>
      <c r="F3726" s="5"/>
      <c r="G3726" s="5"/>
      <c r="H3726" s="5"/>
      <c r="I3726" s="5"/>
      <c r="J3726" s="5"/>
      <c r="K3726" s="5"/>
      <c r="L3726" s="5"/>
      <c r="M3726" s="5"/>
      <c r="N3726" s="5"/>
      <c r="O3726" s="5"/>
      <c r="P3726" s="5"/>
      <c r="Q3726" s="5"/>
      <c r="R3726" s="5"/>
      <c r="S3726" s="5"/>
      <c r="T3726" s="5"/>
      <c r="U3726" s="5"/>
    </row>
    <row r="3727" spans="1:21" s="3" customFormat="1">
      <c r="A3727" s="5"/>
      <c r="B3727" s="5"/>
      <c r="C3727" s="5"/>
      <c r="D3727" s="5"/>
      <c r="E3727" s="5"/>
      <c r="F3727" s="5"/>
      <c r="G3727" s="5"/>
      <c r="H3727" s="5"/>
      <c r="I3727" s="5"/>
      <c r="J3727" s="5"/>
      <c r="K3727" s="5"/>
      <c r="L3727" s="5"/>
      <c r="M3727" s="5"/>
      <c r="N3727" s="5"/>
      <c r="O3727" s="5"/>
      <c r="P3727" s="5"/>
      <c r="Q3727" s="5"/>
      <c r="R3727" s="5"/>
      <c r="S3727" s="5"/>
      <c r="T3727" s="5"/>
      <c r="U3727" s="5"/>
    </row>
    <row r="3728" spans="1:21" s="3" customFormat="1">
      <c r="A3728" s="5"/>
      <c r="B3728" s="5"/>
      <c r="C3728" s="5"/>
      <c r="D3728" s="5"/>
      <c r="E3728" s="5"/>
      <c r="F3728" s="5"/>
      <c r="G3728" s="5"/>
      <c r="H3728" s="5"/>
      <c r="I3728" s="5"/>
      <c r="J3728" s="5"/>
      <c r="K3728" s="5"/>
      <c r="L3728" s="5"/>
      <c r="M3728" s="5"/>
      <c r="N3728" s="5"/>
      <c r="O3728" s="5"/>
      <c r="P3728" s="5"/>
      <c r="Q3728" s="5"/>
      <c r="R3728" s="5"/>
      <c r="S3728" s="5"/>
      <c r="T3728" s="5"/>
      <c r="U3728" s="5"/>
    </row>
    <row r="3729" spans="1:21" s="3" customFormat="1">
      <c r="A3729" s="5"/>
      <c r="B3729" s="5"/>
      <c r="C3729" s="5"/>
      <c r="D3729" s="5"/>
      <c r="E3729" s="5"/>
      <c r="F3729" s="5"/>
      <c r="G3729" s="5"/>
      <c r="H3729" s="5"/>
      <c r="I3729" s="5"/>
      <c r="J3729" s="5"/>
      <c r="K3729" s="5"/>
      <c r="L3729" s="5"/>
      <c r="M3729" s="5"/>
      <c r="N3729" s="5"/>
      <c r="O3729" s="5"/>
      <c r="P3729" s="5"/>
      <c r="Q3729" s="5"/>
      <c r="R3729" s="5"/>
      <c r="S3729" s="5"/>
      <c r="T3729" s="5"/>
      <c r="U3729" s="5"/>
    </row>
    <row r="3730" spans="1:21" s="3" customFormat="1">
      <c r="A3730" s="5"/>
      <c r="B3730" s="5"/>
      <c r="C3730" s="5"/>
      <c r="D3730" s="5"/>
      <c r="E3730" s="5"/>
      <c r="F3730" s="5"/>
      <c r="G3730" s="5"/>
      <c r="H3730" s="5"/>
      <c r="I3730" s="5"/>
      <c r="J3730" s="5"/>
      <c r="K3730" s="5"/>
      <c r="L3730" s="5"/>
      <c r="M3730" s="5"/>
      <c r="N3730" s="5"/>
      <c r="O3730" s="5"/>
      <c r="P3730" s="5"/>
      <c r="Q3730" s="5"/>
      <c r="R3730" s="5"/>
      <c r="S3730" s="5"/>
      <c r="T3730" s="5"/>
      <c r="U3730" s="5"/>
    </row>
    <row r="3731" spans="1:21" s="3" customFormat="1">
      <c r="A3731" s="5"/>
      <c r="B3731" s="5"/>
      <c r="C3731" s="5"/>
      <c r="D3731" s="5"/>
      <c r="E3731" s="5"/>
      <c r="F3731" s="5"/>
      <c r="G3731" s="5"/>
      <c r="H3731" s="5"/>
      <c r="I3731" s="5"/>
      <c r="J3731" s="5"/>
      <c r="K3731" s="5"/>
      <c r="L3731" s="5"/>
      <c r="M3731" s="5"/>
      <c r="N3731" s="5"/>
      <c r="O3731" s="5"/>
      <c r="P3731" s="5"/>
      <c r="Q3731" s="5"/>
      <c r="R3731" s="5"/>
      <c r="S3731" s="5"/>
      <c r="T3731" s="5"/>
      <c r="U3731" s="5"/>
    </row>
    <row r="3732" spans="1:21" s="3" customFormat="1">
      <c r="A3732" s="5"/>
      <c r="B3732" s="5"/>
      <c r="C3732" s="5"/>
      <c r="D3732" s="5"/>
      <c r="E3732" s="5"/>
      <c r="F3732" s="5"/>
      <c r="G3732" s="5"/>
      <c r="H3732" s="5"/>
      <c r="I3732" s="5"/>
      <c r="J3732" s="5"/>
      <c r="K3732" s="5"/>
      <c r="L3732" s="5"/>
      <c r="M3732" s="5"/>
      <c r="N3732" s="5"/>
      <c r="O3732" s="5"/>
      <c r="P3732" s="5"/>
      <c r="Q3732" s="5"/>
      <c r="R3732" s="5"/>
      <c r="S3732" s="5"/>
      <c r="T3732" s="5"/>
      <c r="U3732" s="5"/>
    </row>
    <row r="3733" spans="1:21" s="3" customFormat="1">
      <c r="A3733" s="5"/>
      <c r="B3733" s="5"/>
      <c r="C3733" s="5"/>
      <c r="D3733" s="5"/>
      <c r="E3733" s="5"/>
      <c r="F3733" s="5"/>
      <c r="G3733" s="5"/>
      <c r="H3733" s="5"/>
      <c r="I3733" s="5"/>
      <c r="J3733" s="5"/>
      <c r="K3733" s="5"/>
      <c r="L3733" s="5"/>
      <c r="M3733" s="5"/>
      <c r="N3733" s="5"/>
      <c r="O3733" s="5"/>
      <c r="P3733" s="5"/>
      <c r="Q3733" s="5"/>
      <c r="R3733" s="5"/>
      <c r="S3733" s="5"/>
      <c r="T3733" s="5"/>
      <c r="U3733" s="5"/>
    </row>
    <row r="3734" spans="1:21" s="3" customFormat="1">
      <c r="A3734" s="5"/>
      <c r="B3734" s="5"/>
      <c r="C3734" s="5"/>
      <c r="D3734" s="5"/>
      <c r="E3734" s="5"/>
      <c r="F3734" s="5"/>
      <c r="G3734" s="5"/>
      <c r="H3734" s="5"/>
      <c r="I3734" s="5"/>
      <c r="J3734" s="5"/>
      <c r="K3734" s="5"/>
      <c r="L3734" s="5"/>
      <c r="M3734" s="5"/>
      <c r="N3734" s="5"/>
      <c r="O3734" s="5"/>
      <c r="P3734" s="5"/>
      <c r="Q3734" s="5"/>
      <c r="R3734" s="5"/>
      <c r="S3734" s="5"/>
      <c r="T3734" s="5"/>
      <c r="U3734" s="5"/>
    </row>
    <row r="3735" spans="1:21" s="3" customFormat="1">
      <c r="A3735" s="5"/>
      <c r="B3735" s="5"/>
      <c r="C3735" s="5"/>
      <c r="D3735" s="5"/>
      <c r="E3735" s="5"/>
      <c r="F3735" s="5"/>
      <c r="G3735" s="5"/>
      <c r="H3735" s="5"/>
      <c r="I3735" s="5"/>
      <c r="J3735" s="5"/>
      <c r="K3735" s="5"/>
      <c r="L3735" s="5"/>
      <c r="M3735" s="5"/>
      <c r="N3735" s="5"/>
      <c r="O3735" s="5"/>
      <c r="P3735" s="5"/>
      <c r="Q3735" s="5"/>
      <c r="R3735" s="5"/>
      <c r="S3735" s="5"/>
      <c r="T3735" s="5"/>
      <c r="U3735" s="5"/>
    </row>
    <row r="3736" spans="1:21" s="3" customFormat="1">
      <c r="A3736" s="5"/>
      <c r="B3736" s="5"/>
      <c r="C3736" s="5"/>
      <c r="D3736" s="5"/>
      <c r="E3736" s="5"/>
      <c r="F3736" s="5"/>
      <c r="G3736" s="5"/>
      <c r="H3736" s="5"/>
      <c r="I3736" s="5"/>
      <c r="J3736" s="5"/>
      <c r="K3736" s="5"/>
      <c r="L3736" s="5"/>
      <c r="M3736" s="5"/>
      <c r="N3736" s="5"/>
      <c r="O3736" s="5"/>
      <c r="P3736" s="5"/>
      <c r="Q3736" s="5"/>
      <c r="R3736" s="5"/>
      <c r="S3736" s="5"/>
      <c r="T3736" s="5"/>
      <c r="U3736" s="5"/>
    </row>
    <row r="3737" spans="1:21" s="3" customFormat="1">
      <c r="A3737" s="5"/>
      <c r="B3737" s="5"/>
      <c r="C3737" s="5"/>
      <c r="D3737" s="5"/>
      <c r="E3737" s="5"/>
      <c r="F3737" s="5"/>
      <c r="G3737" s="5"/>
      <c r="H3737" s="5"/>
      <c r="I3737" s="5"/>
      <c r="J3737" s="5"/>
      <c r="K3737" s="5"/>
      <c r="L3737" s="5"/>
      <c r="M3737" s="5"/>
      <c r="N3737" s="5"/>
      <c r="O3737" s="5"/>
      <c r="P3737" s="5"/>
      <c r="Q3737" s="5"/>
      <c r="R3737" s="5"/>
      <c r="S3737" s="5"/>
      <c r="T3737" s="5"/>
      <c r="U3737" s="5"/>
    </row>
    <row r="3738" spans="1:21" s="3" customFormat="1">
      <c r="A3738" s="5"/>
      <c r="B3738" s="5"/>
      <c r="C3738" s="5"/>
      <c r="D3738" s="5"/>
      <c r="E3738" s="5"/>
      <c r="F3738" s="5"/>
      <c r="G3738" s="5"/>
      <c r="H3738" s="5"/>
      <c r="I3738" s="5"/>
      <c r="J3738" s="5"/>
      <c r="K3738" s="5"/>
      <c r="L3738" s="5"/>
      <c r="M3738" s="5"/>
      <c r="N3738" s="5"/>
      <c r="O3738" s="5"/>
      <c r="P3738" s="5"/>
      <c r="Q3738" s="5"/>
      <c r="R3738" s="5"/>
      <c r="S3738" s="5"/>
      <c r="T3738" s="5"/>
      <c r="U3738" s="5"/>
    </row>
    <row r="3739" spans="1:21" s="3" customFormat="1">
      <c r="A3739" s="5"/>
      <c r="B3739" s="5"/>
      <c r="C3739" s="5"/>
      <c r="D3739" s="5"/>
      <c r="E3739" s="5"/>
      <c r="F3739" s="5"/>
      <c r="G3739" s="5"/>
      <c r="H3739" s="5"/>
      <c r="I3739" s="5"/>
      <c r="J3739" s="5"/>
      <c r="K3739" s="5"/>
      <c r="L3739" s="5"/>
      <c r="M3739" s="5"/>
      <c r="N3739" s="5"/>
      <c r="O3739" s="5"/>
      <c r="P3739" s="5"/>
      <c r="Q3739" s="5"/>
      <c r="R3739" s="5"/>
      <c r="S3739" s="5"/>
      <c r="T3739" s="5"/>
      <c r="U3739" s="5"/>
    </row>
    <row r="3740" spans="1:21" s="3" customFormat="1">
      <c r="A3740" s="5"/>
      <c r="B3740" s="5"/>
      <c r="C3740" s="5"/>
      <c r="D3740" s="5"/>
      <c r="E3740" s="5"/>
      <c r="F3740" s="5"/>
      <c r="G3740" s="5"/>
      <c r="H3740" s="5"/>
      <c r="I3740" s="5"/>
      <c r="J3740" s="5"/>
      <c r="K3740" s="5"/>
      <c r="L3740" s="5"/>
      <c r="M3740" s="5"/>
      <c r="N3740" s="5"/>
      <c r="O3740" s="5"/>
      <c r="P3740" s="5"/>
      <c r="Q3740" s="5"/>
      <c r="R3740" s="5"/>
      <c r="S3740" s="5"/>
      <c r="T3740" s="5"/>
      <c r="U3740" s="5"/>
    </row>
    <row r="3741" spans="1:21" s="3" customFormat="1">
      <c r="A3741" s="5"/>
      <c r="B3741" s="5"/>
      <c r="C3741" s="5"/>
      <c r="D3741" s="5"/>
      <c r="E3741" s="5"/>
      <c r="F3741" s="5"/>
      <c r="G3741" s="5"/>
      <c r="H3741" s="5"/>
      <c r="I3741" s="5"/>
      <c r="J3741" s="5"/>
      <c r="K3741" s="5"/>
      <c r="L3741" s="5"/>
      <c r="M3741" s="5"/>
      <c r="N3741" s="5"/>
      <c r="O3741" s="5"/>
      <c r="P3741" s="5"/>
      <c r="Q3741" s="5"/>
      <c r="R3741" s="5"/>
      <c r="S3741" s="5"/>
      <c r="T3741" s="5"/>
      <c r="U3741" s="5"/>
    </row>
    <row r="3742" spans="1:21" s="3" customFormat="1">
      <c r="A3742" s="5"/>
      <c r="B3742" s="5"/>
      <c r="C3742" s="5"/>
      <c r="D3742" s="5"/>
      <c r="E3742" s="5"/>
      <c r="F3742" s="5"/>
      <c r="G3742" s="5"/>
      <c r="H3742" s="5"/>
      <c r="I3742" s="5"/>
      <c r="J3742" s="5"/>
      <c r="K3742" s="5"/>
      <c r="L3742" s="5"/>
      <c r="M3742" s="5"/>
      <c r="N3742" s="5"/>
      <c r="O3742" s="5"/>
      <c r="P3742" s="5"/>
      <c r="Q3742" s="5"/>
      <c r="R3742" s="5"/>
      <c r="S3742" s="5"/>
      <c r="T3742" s="5"/>
      <c r="U3742" s="5"/>
    </row>
    <row r="3743" spans="1:21" s="3" customFormat="1">
      <c r="A3743" s="5"/>
      <c r="B3743" s="5"/>
      <c r="C3743" s="5"/>
      <c r="D3743" s="5"/>
      <c r="E3743" s="5"/>
      <c r="F3743" s="5"/>
      <c r="G3743" s="5"/>
      <c r="H3743" s="5"/>
      <c r="I3743" s="5"/>
      <c r="J3743" s="5"/>
      <c r="K3743" s="5"/>
      <c r="L3743" s="5"/>
      <c r="M3743" s="5"/>
      <c r="N3743" s="5"/>
      <c r="O3743" s="5"/>
      <c r="P3743" s="5"/>
      <c r="Q3743" s="5"/>
      <c r="R3743" s="5"/>
      <c r="S3743" s="5"/>
      <c r="T3743" s="5"/>
      <c r="U3743" s="5"/>
    </row>
    <row r="3744" spans="1:21" s="3" customFormat="1">
      <c r="A3744" s="5"/>
      <c r="B3744" s="5"/>
      <c r="C3744" s="5"/>
      <c r="D3744" s="5"/>
      <c r="E3744" s="5"/>
      <c r="F3744" s="5"/>
      <c r="G3744" s="5"/>
      <c r="H3744" s="5"/>
      <c r="I3744" s="5"/>
      <c r="J3744" s="5"/>
      <c r="K3744" s="5"/>
      <c r="L3744" s="5"/>
      <c r="M3744" s="5"/>
      <c r="N3744" s="5"/>
      <c r="O3744" s="5"/>
      <c r="P3744" s="5"/>
      <c r="Q3744" s="5"/>
      <c r="R3744" s="5"/>
      <c r="S3744" s="5"/>
      <c r="T3744" s="5"/>
      <c r="U3744" s="5"/>
    </row>
    <row r="3745" spans="1:21" s="3" customFormat="1">
      <c r="A3745" s="5"/>
      <c r="B3745" s="5"/>
      <c r="C3745" s="5"/>
      <c r="D3745" s="5"/>
      <c r="E3745" s="5"/>
      <c r="F3745" s="5"/>
      <c r="G3745" s="5"/>
      <c r="H3745" s="5"/>
      <c r="I3745" s="5"/>
      <c r="J3745" s="5"/>
      <c r="K3745" s="5"/>
      <c r="L3745" s="5"/>
      <c r="M3745" s="5"/>
      <c r="N3745" s="5"/>
      <c r="O3745" s="5"/>
      <c r="P3745" s="5"/>
      <c r="Q3745" s="5"/>
      <c r="R3745" s="5"/>
      <c r="S3745" s="5"/>
      <c r="T3745" s="5"/>
      <c r="U3745" s="5"/>
    </row>
    <row r="3746" spans="1:21" s="3" customFormat="1">
      <c r="A3746" s="5"/>
      <c r="B3746" s="5"/>
      <c r="C3746" s="5"/>
      <c r="D3746" s="5"/>
      <c r="E3746" s="5"/>
      <c r="F3746" s="5"/>
      <c r="G3746" s="5"/>
      <c r="H3746" s="5"/>
      <c r="I3746" s="5"/>
      <c r="J3746" s="5"/>
      <c r="K3746" s="5"/>
      <c r="L3746" s="5"/>
      <c r="M3746" s="5"/>
      <c r="N3746" s="5"/>
      <c r="O3746" s="5"/>
      <c r="P3746" s="5"/>
      <c r="Q3746" s="5"/>
      <c r="R3746" s="5"/>
      <c r="S3746" s="5"/>
      <c r="T3746" s="5"/>
      <c r="U3746" s="5"/>
    </row>
    <row r="3747" spans="1:21" s="3" customFormat="1">
      <c r="A3747" s="5"/>
      <c r="B3747" s="5"/>
      <c r="C3747" s="5"/>
      <c r="D3747" s="5"/>
      <c r="E3747" s="5"/>
      <c r="F3747" s="5"/>
      <c r="G3747" s="5"/>
      <c r="H3747" s="5"/>
      <c r="I3747" s="5"/>
      <c r="J3747" s="5"/>
      <c r="K3747" s="5"/>
      <c r="L3747" s="5"/>
      <c r="M3747" s="5"/>
      <c r="N3747" s="5"/>
      <c r="O3747" s="5"/>
      <c r="P3747" s="5"/>
      <c r="Q3747" s="5"/>
      <c r="R3747" s="5"/>
      <c r="S3747" s="5"/>
      <c r="T3747" s="5"/>
      <c r="U3747" s="5"/>
    </row>
    <row r="3748" spans="1:21" s="3" customFormat="1">
      <c r="A3748" s="5"/>
      <c r="B3748" s="5"/>
      <c r="C3748" s="5"/>
      <c r="D3748" s="5"/>
      <c r="E3748" s="5"/>
      <c r="F3748" s="5"/>
      <c r="G3748" s="5"/>
      <c r="H3748" s="5"/>
      <c r="I3748" s="5"/>
      <c r="J3748" s="5"/>
      <c r="K3748" s="5"/>
      <c r="L3748" s="5"/>
      <c r="M3748" s="5"/>
      <c r="N3748" s="5"/>
      <c r="O3748" s="5"/>
      <c r="P3748" s="5"/>
      <c r="Q3748" s="5"/>
      <c r="R3748" s="5"/>
      <c r="S3748" s="5"/>
      <c r="T3748" s="5"/>
      <c r="U3748" s="5"/>
    </row>
    <row r="3749" spans="1:21" s="3" customFormat="1">
      <c r="A3749" s="5"/>
      <c r="B3749" s="5"/>
      <c r="C3749" s="5"/>
      <c r="D3749" s="5"/>
      <c r="E3749" s="5"/>
      <c r="F3749" s="5"/>
      <c r="G3749" s="5"/>
      <c r="H3749" s="5"/>
      <c r="I3749" s="5"/>
      <c r="J3749" s="5"/>
      <c r="K3749" s="5"/>
      <c r="L3749" s="5"/>
      <c r="M3749" s="5"/>
      <c r="N3749" s="5"/>
      <c r="O3749" s="5"/>
      <c r="P3749" s="5"/>
      <c r="Q3749" s="5"/>
      <c r="R3749" s="5"/>
      <c r="S3749" s="5"/>
      <c r="T3749" s="5"/>
      <c r="U3749" s="5"/>
    </row>
    <row r="3750" spans="1:21" s="3" customFormat="1">
      <c r="A3750" s="5"/>
      <c r="B3750" s="5"/>
      <c r="C3750" s="5"/>
      <c r="D3750" s="5"/>
      <c r="E3750" s="5"/>
      <c r="F3750" s="5"/>
      <c r="G3750" s="5"/>
      <c r="H3750" s="5"/>
      <c r="I3750" s="5"/>
      <c r="J3750" s="5"/>
      <c r="K3750" s="5"/>
      <c r="L3750" s="5"/>
      <c r="M3750" s="5"/>
      <c r="N3750" s="5"/>
      <c r="O3750" s="5"/>
      <c r="P3750" s="5"/>
      <c r="Q3750" s="5"/>
      <c r="R3750" s="5"/>
      <c r="S3750" s="5"/>
      <c r="T3750" s="5"/>
      <c r="U3750" s="5"/>
    </row>
    <row r="3751" spans="1:21" s="3" customFormat="1">
      <c r="A3751" s="5"/>
      <c r="B3751" s="5"/>
      <c r="C3751" s="5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5"/>
      <c r="O3751" s="5"/>
      <c r="P3751" s="5"/>
      <c r="Q3751" s="5"/>
      <c r="R3751" s="5"/>
      <c r="S3751" s="5"/>
      <c r="T3751" s="5"/>
      <c r="U3751" s="5"/>
    </row>
    <row r="3752" spans="1:21" s="3" customFormat="1">
      <c r="A3752" s="5"/>
      <c r="B3752" s="5"/>
      <c r="C3752" s="5"/>
      <c r="D3752" s="5"/>
      <c r="E3752" s="5"/>
      <c r="F3752" s="5"/>
      <c r="G3752" s="5"/>
      <c r="H3752" s="5"/>
      <c r="I3752" s="5"/>
      <c r="J3752" s="5"/>
      <c r="K3752" s="5"/>
      <c r="L3752" s="5"/>
      <c r="M3752" s="5"/>
      <c r="N3752" s="5"/>
      <c r="O3752" s="5"/>
      <c r="P3752" s="5"/>
      <c r="Q3752" s="5"/>
      <c r="R3752" s="5"/>
      <c r="S3752" s="5"/>
      <c r="T3752" s="5"/>
      <c r="U3752" s="5"/>
    </row>
    <row r="3753" spans="1:21" s="3" customFormat="1">
      <c r="A3753" s="5"/>
      <c r="B3753" s="5"/>
      <c r="C3753" s="5"/>
      <c r="D3753" s="5"/>
      <c r="E3753" s="5"/>
      <c r="F3753" s="5"/>
      <c r="G3753" s="5"/>
      <c r="H3753" s="5"/>
      <c r="I3753" s="5"/>
      <c r="J3753" s="5"/>
      <c r="K3753" s="5"/>
      <c r="L3753" s="5"/>
      <c r="M3753" s="5"/>
      <c r="N3753" s="5"/>
      <c r="O3753" s="5"/>
      <c r="P3753" s="5"/>
      <c r="Q3753" s="5"/>
      <c r="R3753" s="5"/>
      <c r="S3753" s="5"/>
      <c r="T3753" s="5"/>
      <c r="U3753" s="5"/>
    </row>
    <row r="3754" spans="1:21" s="3" customFormat="1">
      <c r="A3754" s="5"/>
      <c r="B3754" s="5"/>
      <c r="C3754" s="5"/>
      <c r="D3754" s="5"/>
      <c r="E3754" s="5"/>
      <c r="F3754" s="5"/>
      <c r="G3754" s="5"/>
      <c r="H3754" s="5"/>
      <c r="I3754" s="5"/>
      <c r="J3754" s="5"/>
      <c r="K3754" s="5"/>
      <c r="L3754" s="5"/>
      <c r="M3754" s="5"/>
      <c r="N3754" s="5"/>
      <c r="O3754" s="5"/>
      <c r="P3754" s="5"/>
      <c r="Q3754" s="5"/>
      <c r="R3754" s="5"/>
      <c r="S3754" s="5"/>
      <c r="T3754" s="5"/>
      <c r="U3754" s="5"/>
    </row>
    <row r="3755" spans="1:21" s="3" customFormat="1">
      <c r="A3755" s="5"/>
      <c r="B3755" s="5"/>
      <c r="C3755" s="5"/>
      <c r="D3755" s="5"/>
      <c r="E3755" s="5"/>
      <c r="F3755" s="5"/>
      <c r="G3755" s="5"/>
      <c r="H3755" s="5"/>
      <c r="I3755" s="5"/>
      <c r="J3755" s="5"/>
      <c r="K3755" s="5"/>
      <c r="L3755" s="5"/>
      <c r="M3755" s="5"/>
      <c r="N3755" s="5"/>
      <c r="O3755" s="5"/>
      <c r="P3755" s="5"/>
      <c r="Q3755" s="5"/>
      <c r="R3755" s="5"/>
      <c r="S3755" s="5"/>
      <c r="T3755" s="5"/>
      <c r="U3755" s="5"/>
    </row>
    <row r="3756" spans="1:21" s="3" customFormat="1">
      <c r="A3756" s="5"/>
      <c r="B3756" s="5"/>
      <c r="C3756" s="5"/>
      <c r="D3756" s="5"/>
      <c r="E3756" s="5"/>
      <c r="F3756" s="5"/>
      <c r="G3756" s="5"/>
      <c r="H3756" s="5"/>
      <c r="I3756" s="5"/>
      <c r="J3756" s="5"/>
      <c r="K3756" s="5"/>
      <c r="L3756" s="5"/>
      <c r="M3756" s="5"/>
      <c r="N3756" s="5"/>
      <c r="O3756" s="5"/>
      <c r="P3756" s="5"/>
      <c r="Q3756" s="5"/>
      <c r="R3756" s="5"/>
      <c r="S3756" s="5"/>
      <c r="T3756" s="5"/>
      <c r="U3756" s="5"/>
    </row>
    <row r="3757" spans="1:21" s="3" customFormat="1">
      <c r="A3757" s="5"/>
      <c r="B3757" s="5"/>
      <c r="C3757" s="5"/>
      <c r="D3757" s="5"/>
      <c r="E3757" s="5"/>
      <c r="F3757" s="5"/>
      <c r="G3757" s="5"/>
      <c r="H3757" s="5"/>
      <c r="I3757" s="5"/>
      <c r="J3757" s="5"/>
      <c r="K3757" s="5"/>
      <c r="L3757" s="5"/>
      <c r="M3757" s="5"/>
      <c r="N3757" s="5"/>
      <c r="O3757" s="5"/>
      <c r="P3757" s="5"/>
      <c r="Q3757" s="5"/>
      <c r="R3757" s="5"/>
      <c r="S3757" s="5"/>
      <c r="T3757" s="5"/>
      <c r="U3757" s="5"/>
    </row>
    <row r="3758" spans="1:21" s="3" customFormat="1">
      <c r="A3758" s="5"/>
      <c r="B3758" s="5"/>
      <c r="C3758" s="5"/>
      <c r="D3758" s="5"/>
      <c r="E3758" s="5"/>
      <c r="F3758" s="5"/>
      <c r="G3758" s="5"/>
      <c r="H3758" s="5"/>
      <c r="I3758" s="5"/>
      <c r="J3758" s="5"/>
      <c r="K3758" s="5"/>
      <c r="L3758" s="5"/>
      <c r="M3758" s="5"/>
      <c r="N3758" s="5"/>
      <c r="O3758" s="5"/>
      <c r="P3758" s="5"/>
      <c r="Q3758" s="5"/>
      <c r="R3758" s="5"/>
      <c r="S3758" s="5"/>
      <c r="T3758" s="5"/>
      <c r="U3758" s="5"/>
    </row>
  </sheetData>
  <sheetProtection algorithmName="SHA-512" hashValue="tWLxu6TDBYBkFhWdwiexea/QnWVtClO5brJd8qzFbi0WNBaSbTivXXMZLxCe8pGXwC0jwkKCDhrA1JvuFoilrg==" saltValue="Rx/J6Rg9RSw+XYrQ5QVQ/Q==" spinCount="100000" sheet="1" objects="1" scenarios="1"/>
  <mergeCells count="370">
    <mergeCell ref="J446:K446"/>
    <mergeCell ref="L446:N446"/>
    <mergeCell ref="O446:P446"/>
    <mergeCell ref="Q446:U446"/>
    <mergeCell ref="L444:N444"/>
    <mergeCell ref="O444:P444"/>
    <mergeCell ref="Q444:U444"/>
    <mergeCell ref="L445:N445"/>
    <mergeCell ref="O445:P445"/>
    <mergeCell ref="Q445:U445"/>
    <mergeCell ref="B306:P306"/>
    <mergeCell ref="B310:P310"/>
    <mergeCell ref="A311:U314"/>
    <mergeCell ref="B316:P316"/>
    <mergeCell ref="B422:P422"/>
    <mergeCell ref="J440:K440"/>
    <mergeCell ref="L440:N440"/>
    <mergeCell ref="O440:P440"/>
    <mergeCell ref="Q440:U440"/>
    <mergeCell ref="B326:P326"/>
    <mergeCell ref="B318:P318"/>
    <mergeCell ref="J439:K439"/>
    <mergeCell ref="L439:N439"/>
    <mergeCell ref="J438:K438"/>
    <mergeCell ref="L438:N438"/>
    <mergeCell ref="O438:P438"/>
    <mergeCell ref="O439:P439"/>
    <mergeCell ref="T429:U429"/>
    <mergeCell ref="A341:U341"/>
    <mergeCell ref="B343:P343"/>
    <mergeCell ref="B344:P344"/>
    <mergeCell ref="B345:P345"/>
    <mergeCell ref="B366:P366"/>
    <mergeCell ref="B383:P383"/>
    <mergeCell ref="B327:P327"/>
    <mergeCell ref="B349:P349"/>
    <mergeCell ref="B350:P350"/>
    <mergeCell ref="B328:P328"/>
    <mergeCell ref="B329:P329"/>
    <mergeCell ref="B336:P336"/>
    <mergeCell ref="B331:P331"/>
    <mergeCell ref="B330:P330"/>
    <mergeCell ref="A352:U355"/>
    <mergeCell ref="B407:P407"/>
    <mergeCell ref="B408:P408"/>
    <mergeCell ref="B374:P374"/>
    <mergeCell ref="A375:U378"/>
    <mergeCell ref="B380:P380"/>
    <mergeCell ref="B381:P381"/>
    <mergeCell ref="B382:P382"/>
    <mergeCell ref="B364:P364"/>
    <mergeCell ref="B365:P365"/>
    <mergeCell ref="A35:G35"/>
    <mergeCell ref="A36:G36"/>
    <mergeCell ref="B45:P45"/>
    <mergeCell ref="B418:P418"/>
    <mergeCell ref="B419:P419"/>
    <mergeCell ref="B420:P420"/>
    <mergeCell ref="B421:P421"/>
    <mergeCell ref="B431:P431"/>
    <mergeCell ref="Q431:R431"/>
    <mergeCell ref="B267:P267"/>
    <mergeCell ref="B392:P392"/>
    <mergeCell ref="B393:P393"/>
    <mergeCell ref="B394:P394"/>
    <mergeCell ref="A337:U340"/>
    <mergeCell ref="B358:P358"/>
    <mergeCell ref="B359:P359"/>
    <mergeCell ref="B307:P307"/>
    <mergeCell ref="B288:P288"/>
    <mergeCell ref="B289:P289"/>
    <mergeCell ref="B290:P290"/>
    <mergeCell ref="A291:U294"/>
    <mergeCell ref="A277:U280"/>
    <mergeCell ref="B282:P282"/>
    <mergeCell ref="B283:P283"/>
    <mergeCell ref="A424:U427"/>
    <mergeCell ref="B429:P429"/>
    <mergeCell ref="Q429:R429"/>
    <mergeCell ref="B308:P308"/>
    <mergeCell ref="B309:P309"/>
    <mergeCell ref="B385:P385"/>
    <mergeCell ref="B357:P357"/>
    <mergeCell ref="B334:P334"/>
    <mergeCell ref="B335:P335"/>
    <mergeCell ref="B351:P351"/>
    <mergeCell ref="A342:U342"/>
    <mergeCell ref="B333:P333"/>
    <mergeCell ref="B346:P346"/>
    <mergeCell ref="B347:P347"/>
    <mergeCell ref="B348:P348"/>
    <mergeCell ref="B317:P317"/>
    <mergeCell ref="B319:P319"/>
    <mergeCell ref="B320:P320"/>
    <mergeCell ref="A321:U324"/>
    <mergeCell ref="B409:P409"/>
    <mergeCell ref="B410:P410"/>
    <mergeCell ref="B411:P411"/>
    <mergeCell ref="B423:P423"/>
    <mergeCell ref="B332:P332"/>
    <mergeCell ref="B447:U447"/>
    <mergeCell ref="B445:I445"/>
    <mergeCell ref="B444:I444"/>
    <mergeCell ref="B442:I442"/>
    <mergeCell ref="B443:I443"/>
    <mergeCell ref="J443:K443"/>
    <mergeCell ref="L443:N443"/>
    <mergeCell ref="O443:P443"/>
    <mergeCell ref="B430:P430"/>
    <mergeCell ref="Q430:R430"/>
    <mergeCell ref="B438:I438"/>
    <mergeCell ref="B439:I439"/>
    <mergeCell ref="B440:I440"/>
    <mergeCell ref="T431:U431"/>
    <mergeCell ref="A432:U435"/>
    <mergeCell ref="Q443:U443"/>
    <mergeCell ref="J442:K442"/>
    <mergeCell ref="L442:N442"/>
    <mergeCell ref="O442:P442"/>
    <mergeCell ref="Q442:U442"/>
    <mergeCell ref="J441:K441"/>
    <mergeCell ref="L441:N441"/>
    <mergeCell ref="O441:P441"/>
    <mergeCell ref="Q441:U441"/>
    <mergeCell ref="A487:U487"/>
    <mergeCell ref="A367:U370"/>
    <mergeCell ref="B372:P372"/>
    <mergeCell ref="B360:P360"/>
    <mergeCell ref="B362:P362"/>
    <mergeCell ref="B361:P361"/>
    <mergeCell ref="B384:P384"/>
    <mergeCell ref="A471:U484"/>
    <mergeCell ref="A486:U486"/>
    <mergeCell ref="B363:P363"/>
    <mergeCell ref="B412:P412"/>
    <mergeCell ref="A413:U416"/>
    <mergeCell ref="A453:U453"/>
    <mergeCell ref="A454:U468"/>
    <mergeCell ref="A469:U469"/>
    <mergeCell ref="A470:U470"/>
    <mergeCell ref="A402:U405"/>
    <mergeCell ref="A386:U389"/>
    <mergeCell ref="A395:U398"/>
    <mergeCell ref="B400:P400"/>
    <mergeCell ref="B401:P401"/>
    <mergeCell ref="B391:U391"/>
    <mergeCell ref="B373:P373"/>
    <mergeCell ref="T430:U430"/>
    <mergeCell ref="B284:P284"/>
    <mergeCell ref="B285:P285"/>
    <mergeCell ref="B299:P299"/>
    <mergeCell ref="B296:P296"/>
    <mergeCell ref="B297:P297"/>
    <mergeCell ref="B298:P298"/>
    <mergeCell ref="B305:P305"/>
    <mergeCell ref="B274:P274"/>
    <mergeCell ref="B286:P286"/>
    <mergeCell ref="B287:P287"/>
    <mergeCell ref="A300:U303"/>
    <mergeCell ref="B275:P275"/>
    <mergeCell ref="B209:P209"/>
    <mergeCell ref="B210:P210"/>
    <mergeCell ref="A211:U214"/>
    <mergeCell ref="B227:P227"/>
    <mergeCell ref="B228:P228"/>
    <mergeCell ref="B245:P245"/>
    <mergeCell ref="B246:P246"/>
    <mergeCell ref="B247:P247"/>
    <mergeCell ref="B248:P248"/>
    <mergeCell ref="B235:P235"/>
    <mergeCell ref="A236:U239"/>
    <mergeCell ref="B241:P241"/>
    <mergeCell ref="B242:P242"/>
    <mergeCell ref="B243:P243"/>
    <mergeCell ref="B244:P244"/>
    <mergeCell ref="B216:P216"/>
    <mergeCell ref="B217:P217"/>
    <mergeCell ref="B218:P218"/>
    <mergeCell ref="B219:P219"/>
    <mergeCell ref="B221:P221"/>
    <mergeCell ref="A222:U225"/>
    <mergeCell ref="B220:P220"/>
    <mergeCell ref="B229:P229"/>
    <mergeCell ref="B230:P230"/>
    <mergeCell ref="B188:P188"/>
    <mergeCell ref="B189:P189"/>
    <mergeCell ref="B190:P190"/>
    <mergeCell ref="B200:P200"/>
    <mergeCell ref="A201:U204"/>
    <mergeCell ref="B206:P206"/>
    <mergeCell ref="B207:P207"/>
    <mergeCell ref="B208:P208"/>
    <mergeCell ref="B191:P191"/>
    <mergeCell ref="A192:U195"/>
    <mergeCell ref="B197:P197"/>
    <mergeCell ref="B198:P198"/>
    <mergeCell ref="B199:P199"/>
    <mergeCell ref="B182:P182"/>
    <mergeCell ref="B183:P183"/>
    <mergeCell ref="B184:P184"/>
    <mergeCell ref="B185:P185"/>
    <mergeCell ref="B186:P186"/>
    <mergeCell ref="B187:P187"/>
    <mergeCell ref="A161:U164"/>
    <mergeCell ref="B166:P166"/>
    <mergeCell ref="B167:P167"/>
    <mergeCell ref="B168:P168"/>
    <mergeCell ref="A177:U180"/>
    <mergeCell ref="B169:P169"/>
    <mergeCell ref="B170:P170"/>
    <mergeCell ref="B171:P171"/>
    <mergeCell ref="B172:P172"/>
    <mergeCell ref="B173:P173"/>
    <mergeCell ref="B174:P174"/>
    <mergeCell ref="B176:P176"/>
    <mergeCell ref="B175:P175"/>
    <mergeCell ref="B151:P151"/>
    <mergeCell ref="B152:P152"/>
    <mergeCell ref="A153:U156"/>
    <mergeCell ref="B158:P158"/>
    <mergeCell ref="B159:P159"/>
    <mergeCell ref="B160:P160"/>
    <mergeCell ref="B141:P141"/>
    <mergeCell ref="B142:P142"/>
    <mergeCell ref="A144:U147"/>
    <mergeCell ref="B149:U149"/>
    <mergeCell ref="B150:P150"/>
    <mergeCell ref="B143:P143"/>
    <mergeCell ref="B135:P135"/>
    <mergeCell ref="B136:P136"/>
    <mergeCell ref="B137:P137"/>
    <mergeCell ref="B138:P138"/>
    <mergeCell ref="B139:P139"/>
    <mergeCell ref="B140:P140"/>
    <mergeCell ref="B126:P126"/>
    <mergeCell ref="B127:P127"/>
    <mergeCell ref="B128:P128"/>
    <mergeCell ref="B129:P129"/>
    <mergeCell ref="A130:U133"/>
    <mergeCell ref="A37:L37"/>
    <mergeCell ref="M37:O37"/>
    <mergeCell ref="A38:O38"/>
    <mergeCell ref="B57:P57"/>
    <mergeCell ref="B102:P102"/>
    <mergeCell ref="B103:P103"/>
    <mergeCell ref="B108:P108"/>
    <mergeCell ref="B107:P107"/>
    <mergeCell ref="B53:P53"/>
    <mergeCell ref="B54:P54"/>
    <mergeCell ref="B55:P55"/>
    <mergeCell ref="B76:P76"/>
    <mergeCell ref="B56:P56"/>
    <mergeCell ref="B74:U74"/>
    <mergeCell ref="A58:U61"/>
    <mergeCell ref="B64:U64"/>
    <mergeCell ref="B39:U39"/>
    <mergeCell ref="B40:P40"/>
    <mergeCell ref="B41:P41"/>
    <mergeCell ref="B42:P42"/>
    <mergeCell ref="B43:P43"/>
    <mergeCell ref="B46:P46"/>
    <mergeCell ref="B44:P44"/>
    <mergeCell ref="A47:U50"/>
    <mergeCell ref="A23:U23"/>
    <mergeCell ref="A24:U24"/>
    <mergeCell ref="N27:N28"/>
    <mergeCell ref="O27:O28"/>
    <mergeCell ref="A29:G29"/>
    <mergeCell ref="A30:G30"/>
    <mergeCell ref="A32:G32"/>
    <mergeCell ref="A33:G33"/>
    <mergeCell ref="A34:G34"/>
    <mergeCell ref="A27:G28"/>
    <mergeCell ref="M27:M28"/>
    <mergeCell ref="A1:U4"/>
    <mergeCell ref="A7:U7"/>
    <mergeCell ref="A15:U15"/>
    <mergeCell ref="A17:U17"/>
    <mergeCell ref="A25:U25"/>
    <mergeCell ref="A9:U9"/>
    <mergeCell ref="A13:U13"/>
    <mergeCell ref="A18:H18"/>
    <mergeCell ref="P18:Q18"/>
    <mergeCell ref="A20:U20"/>
    <mergeCell ref="A21:U21"/>
    <mergeCell ref="A6:C6"/>
    <mergeCell ref="D6:U6"/>
    <mergeCell ref="A8:D8"/>
    <mergeCell ref="E8:U8"/>
    <mergeCell ref="A10:D10"/>
    <mergeCell ref="E10:U10"/>
    <mergeCell ref="A12:D12"/>
    <mergeCell ref="E12:U12"/>
    <mergeCell ref="A14:E14"/>
    <mergeCell ref="F14:U14"/>
    <mergeCell ref="A16:G16"/>
    <mergeCell ref="H16:U16"/>
    <mergeCell ref="A22:U22"/>
    <mergeCell ref="B52:P52"/>
    <mergeCell ref="B120:P120"/>
    <mergeCell ref="A121:U124"/>
    <mergeCell ref="B119:P119"/>
    <mergeCell ref="B67:P67"/>
    <mergeCell ref="B68:P68"/>
    <mergeCell ref="A69:U72"/>
    <mergeCell ref="B65:P65"/>
    <mergeCell ref="B66:P66"/>
    <mergeCell ref="B75:P75"/>
    <mergeCell ref="B81:P81"/>
    <mergeCell ref="A82:U85"/>
    <mergeCell ref="A109:U112"/>
    <mergeCell ref="B114:P114"/>
    <mergeCell ref="B106:P106"/>
    <mergeCell ref="B104:P104"/>
    <mergeCell ref="B90:P90"/>
    <mergeCell ref="B91:P91"/>
    <mergeCell ref="B92:P92"/>
    <mergeCell ref="B93:P93"/>
    <mergeCell ref="B94:P94"/>
    <mergeCell ref="B95:P95"/>
    <mergeCell ref="B88:P88"/>
    <mergeCell ref="B89:P89"/>
    <mergeCell ref="B77:P77"/>
    <mergeCell ref="B78:P78"/>
    <mergeCell ref="O437:P437"/>
    <mergeCell ref="Q437:U437"/>
    <mergeCell ref="B437:H437"/>
    <mergeCell ref="J437:K437"/>
    <mergeCell ref="L437:N437"/>
    <mergeCell ref="B231:P231"/>
    <mergeCell ref="B232:P232"/>
    <mergeCell ref="B233:P233"/>
    <mergeCell ref="A96:U99"/>
    <mergeCell ref="B101:U101"/>
    <mergeCell ref="B79:P79"/>
    <mergeCell ref="B80:P80"/>
    <mergeCell ref="B115:P115"/>
    <mergeCell ref="B105:P105"/>
    <mergeCell ref="B116:P116"/>
    <mergeCell ref="B117:P117"/>
    <mergeCell ref="B118:P118"/>
    <mergeCell ref="B234:P234"/>
    <mergeCell ref="A249:U252"/>
    <mergeCell ref="B254:U254"/>
    <mergeCell ref="B261:P261"/>
    <mergeCell ref="A262:U265"/>
    <mergeCell ref="B255:P255"/>
    <mergeCell ref="B256:P256"/>
    <mergeCell ref="B257:P257"/>
    <mergeCell ref="B258:P258"/>
    <mergeCell ref="B259:P259"/>
    <mergeCell ref="B260:P260"/>
    <mergeCell ref="A495:U495"/>
    <mergeCell ref="A500:U500"/>
    <mergeCell ref="A488:U488"/>
    <mergeCell ref="A489:U491"/>
    <mergeCell ref="A492:U494"/>
    <mergeCell ref="A452:U452"/>
    <mergeCell ref="A448:U451"/>
    <mergeCell ref="B441:I441"/>
    <mergeCell ref="B446:I446"/>
    <mergeCell ref="Q438:U438"/>
    <mergeCell ref="Q439:U439"/>
    <mergeCell ref="B276:P276"/>
    <mergeCell ref="B272:P272"/>
    <mergeCell ref="B273:P273"/>
    <mergeCell ref="B268:P268"/>
    <mergeCell ref="B269:P269"/>
    <mergeCell ref="B270:P270"/>
    <mergeCell ref="B271:P271"/>
  </mergeCells>
  <phoneticPr fontId="39" type="noConversion"/>
  <conditionalFormatting sqref="Y29:Y36">
    <cfRule type="cellIs" dxfId="2" priority="3" operator="notEqual">
      <formula>0</formula>
    </cfRule>
  </conditionalFormatting>
  <conditionalFormatting sqref="Y37">
    <cfRule type="cellIs" dxfId="1" priority="2" operator="notEqual">
      <formula>0</formula>
    </cfRule>
  </conditionalFormatting>
  <conditionalFormatting sqref="Y38">
    <cfRule type="cellIs" dxfId="0" priority="1" operator="notEqual">
      <formula>0</formula>
    </cfRule>
  </conditionalFormatting>
  <printOptions horizontalCentered="1"/>
  <pageMargins left="0" right="0" top="0" bottom="0" header="0" footer="0"/>
  <pageSetup paperSize="9" scale="86" orientation="portrait" r:id="rId1"/>
  <rowBreaks count="7" manualBreakCount="7">
    <brk id="73" max="20" man="1"/>
    <brk id="125" max="20" man="1"/>
    <brk id="181" max="20" man="1"/>
    <brk id="240" max="20" man="1"/>
    <brk id="303" max="20" man="1"/>
    <brk id="379" max="20" man="1"/>
    <brk id="452" max="20" man="1"/>
  </rowBreaks>
  <ignoredErrors>
    <ignoredError sqref="H29:L31 H33:L33 I34:L34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47cc60-30ed-49e6-9b32-2f6c441e63a4">
      <Terms xmlns="http://schemas.microsoft.com/office/infopath/2007/PartnerControls"/>
    </lcf76f155ced4ddcb4097134ff3c332f>
    <TaxCatchAll xmlns="67aad432-d6c6-4a5c-9197-682edcb61f4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1E1F76FB21A54393D3D1BA0EFB227F" ma:contentTypeVersion="16" ma:contentTypeDescription="Create a new document." ma:contentTypeScope="" ma:versionID="58ec3643322d694afeca97746d380ecf">
  <xsd:schema xmlns:xsd="http://www.w3.org/2001/XMLSchema" xmlns:xs="http://www.w3.org/2001/XMLSchema" xmlns:p="http://schemas.microsoft.com/office/2006/metadata/properties" xmlns:ns2="3147cc60-30ed-49e6-9b32-2f6c441e63a4" xmlns:ns3="67aad432-d6c6-4a5c-9197-682edcb61f4f" targetNamespace="http://schemas.microsoft.com/office/2006/metadata/properties" ma:root="true" ma:fieldsID="93f8de5af494b9f9d0f5fbfc5adddda8" ns2:_="" ns3:_="">
    <xsd:import namespace="3147cc60-30ed-49e6-9b32-2f6c441e63a4"/>
    <xsd:import namespace="67aad432-d6c6-4a5c-9197-682edcb61f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7cc60-30ed-49e6-9b32-2f6c441e6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095c3c-3a59-43ec-acd5-664ad403c6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d432-d6c6-4a5c-9197-682edcb61f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4c37da5-926a-4789-b4f2-0217471b0e15}" ma:internalName="TaxCatchAll" ma:showField="CatchAllData" ma:web="67aad432-d6c6-4a5c-9197-682edcb61f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8C57D6-76B8-4DE9-9B39-72FBBF64FB4A}">
  <ds:schemaRefs>
    <ds:schemaRef ds:uri="http://purl.org/dc/dcmitype/"/>
    <ds:schemaRef ds:uri="67aad432-d6c6-4a5c-9197-682edcb61f4f"/>
    <ds:schemaRef ds:uri="http://www.w3.org/XML/1998/namespace"/>
    <ds:schemaRef ds:uri="http://schemas.microsoft.com/office/2006/documentManagement/types"/>
    <ds:schemaRef ds:uri="3147cc60-30ed-49e6-9b32-2f6c441e63a4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7C7B072-25BC-4249-9739-91256291DF3E}"/>
</file>

<file path=customXml/itemProps3.xml><?xml version="1.0" encoding="utf-8"?>
<ds:datastoreItem xmlns:ds="http://schemas.openxmlformats.org/officeDocument/2006/customXml" ds:itemID="{1552B1EF-A0D1-4C35-BB6F-D41A6C1235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Relatório</vt:lpstr>
      <vt:lpstr>Relatório!Área_de_Impressão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2023-05-22T10:40:51Z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0x0101000C1E1F76FB21A54393D3D1BA0EFB227F</vt:lpwstr>
  </property>
</Properties>
</file>